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3-24/Q4/"/>
    </mc:Choice>
  </mc:AlternateContent>
  <xr:revisionPtr revIDLastSave="0" documentId="8_{512FC664-A001-42DB-9860-3DC4E640B85F}" xr6:coauthVersionLast="47" xr6:coauthVersionMax="47" xr10:uidLastSave="{00000000-0000-0000-0000-000000000000}"/>
  <bookViews>
    <workbookView xWindow="-120" yWindow="-120" windowWidth="29040" windowHeight="15840" tabRatio="902" xr2:uid="{00000000-000D-0000-FFFF-FFFF00000000}"/>
  </bookViews>
  <sheets>
    <sheet name="Contents" sheetId="5" r:id="rId1"/>
    <sheet name="CI_Stats_Report_Data_Descriptio" sheetId="6" r:id="rId2"/>
    <sheet name="CI_Stats_Report_Registered_Qtr4" sheetId="1" r:id="rId3"/>
    <sheet name="CI_Stats_Report_Grades_Qtr4" sheetId="3" r:id="rId4"/>
    <sheet name="CI_Stats_Report_RegCanxQtr4" sheetId="2" r:id="rId5"/>
    <sheet name="CI_Stats_Report_Complaints_Qtr4" sheetId="4" r:id="rId6"/>
    <sheet name="CI_Stats_Report_Enforcemnts_Qt4" sheetId="7" r:id="rId7"/>
  </sheets>
  <definedNames>
    <definedName name="_xlnm.Print_Area" localSheetId="5">CI_Stats_Report_Complaints_Qtr4!$A$1:$H$91</definedName>
    <definedName name="_xlnm.Print_Area" localSheetId="1">CI_Stats_Report_Data_Descriptio!$A$1:$B$30</definedName>
    <definedName name="_xlnm.Print_Area" localSheetId="3">CI_Stats_Report_Grades_Qtr4!$A$1:$I$217</definedName>
    <definedName name="_xlnm.Print_Area" localSheetId="4">CI_Stats_Report_RegCanxQtr4!$A$1:$H$43</definedName>
    <definedName name="_xlnm.Print_Area" localSheetId="2">CI_Stats_Report_Registered_Qtr4!$A$1:$H$62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 l="1"/>
  <c r="G42" i="2"/>
  <c r="G41" i="2"/>
  <c r="G40" i="2"/>
  <c r="G39" i="2"/>
  <c r="H17" i="2"/>
  <c r="H33" i="2"/>
  <c r="H32" i="2"/>
  <c r="H31" i="2"/>
  <c r="H30" i="2"/>
  <c r="H29" i="2"/>
  <c r="H28" i="2"/>
  <c r="H27" i="2"/>
  <c r="H26" i="2"/>
  <c r="H25" i="2"/>
  <c r="H24" i="2"/>
  <c r="H23" i="2"/>
  <c r="H22" i="2"/>
  <c r="H21" i="2"/>
  <c r="H20" i="2"/>
  <c r="H19" i="2"/>
  <c r="H18" i="2"/>
  <c r="H16" i="2"/>
  <c r="H15" i="2"/>
  <c r="H14" i="2"/>
  <c r="H13" i="2"/>
  <c r="H12" i="2"/>
  <c r="H11" i="2"/>
  <c r="H10" i="2" l="1"/>
</calcChain>
</file>

<file path=xl/sharedStrings.xml><?xml version="1.0" encoding="utf-8"?>
<sst xmlns="http://schemas.openxmlformats.org/spreadsheetml/2006/main" count="749" uniqueCount="150">
  <si>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</si>
  <si>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</si>
  <si>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</si>
  <si>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</si>
  <si>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</si>
  <si>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</si>
  <si>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</si>
  <si>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</si>
  <si>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</si>
  <si>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</si>
  <si>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</si>
  <si>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</si>
  <si>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</si>
  <si>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</si>
  <si>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</si>
  <si>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</si>
  <si>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</si>
  <si>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</si>
  <si>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</si>
  <si>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</si>
  <si>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</si>
  <si>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</si>
  <si>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</si>
  <si>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</si>
  <si>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</si>
  <si>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</si>
  <si>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</si>
  <si>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</si>
  <si>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</si>
  <si>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</si>
  <si>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</si>
  <si>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</si>
  <si>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</si>
  <si>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</si>
  <si>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</si>
  <si>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</si>
  <si>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</si>
  <si>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</si>
  <si>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</si>
  <si>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</si>
  <si>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</si>
  <si>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</si>
  <si>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</si>
  <si>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</si>
  <si>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</si>
  <si>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</si>
  <si>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</si>
  <si>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</si>
  <si>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</si>
  <si>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</si>
  <si>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</si>
  <si>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</si>
  <si>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</si>
  <si>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</si>
  <si>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</si>
  <si>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</si>
  <si>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</si>
  <si>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</si>
  <si>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</si>
  <si>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</si>
  <si>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</si>
  <si>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</si>
  <si>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</si>
  <si>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</si>
  <si>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</si>
  <si>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</si>
  <si>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</si>
  <si>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</si>
  <si>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</si>
  <si>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</si>
  <si>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</si>
  <si>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</si>
  <si>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</si>
  <si>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</si>
  <si>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</si>
  <si>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</si>
  <si>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</si>
  <si>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</si>
  <si>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</si>
  <si>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</si>
  <si>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</si>
  <si>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</si>
  <si>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</si>
  <si>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</si>
  <si>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</si>
  <si>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</si>
  <si>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</si>
  <si>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</si>
  <si>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</si>
  <si>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</si>
  <si>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</si>
  <si>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</si>
  <si>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</si>
  <si>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</si>
  <si>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</si>
  <si>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</si>
  <si>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</si>
  <si>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</si>
  <si>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</si>
  <si>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</si>
  <si>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</si>
  <si>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</si>
  <si>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</si>
  <si>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</si>
  <si>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</si>
  <si>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</si>
  <si>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</si>
  <si>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well is out care and support planned?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</si>
  <si>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</si>
  <si>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</si>
  <si>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</si>
  <si>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</si>
  <si>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</si>
  <si>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</si>
  <si>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</si>
  <si>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</si>
  <si>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</si>
  <si>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</si>
  <si>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</si>
  <si>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Services at 31 March 2023</t>
  </si>
  <si>
    <t>Note: figures provided for Services at 31 March 2023 may change as they take into account retrospective cancellations and/or registrations.</t>
  </si>
  <si>
    <t>Care Inspectorate 2023/24 Quarter 4 Statistical Report Tables</t>
  </si>
  <si>
    <t>1) Registered Services - Number &amp; % of Registrered Services by Service Type and Sector at 31 March 2024</t>
  </si>
  <si>
    <t>2) Cancellations &amp; Registrations - Changes to Number of Registrered Services by Service Type and Sector (31 March 2023 to 31 March 2024)</t>
  </si>
  <si>
    <t>3) Grades - Quality of Registrered Services by Key Question, Service Type and Sector at 31 March 2024</t>
  </si>
  <si>
    <t>4) Complaints  - Complaints About Registered Services: Received, Investigated and Completed at 31 March 2024</t>
  </si>
  <si>
    <t>5) Enforcements  - Enforcement Notices Issued to Registered Services at 31 March 2024</t>
  </si>
  <si>
    <t>All grades are from inspection reports finalised by 31 March 2024. Services with no grade for that theme are not included.</t>
  </si>
  <si>
    <t>Registered Services at 31 March 2024</t>
  </si>
  <si>
    <t>Summary of No. of registered care services at 31 March 2024</t>
  </si>
  <si>
    <t>Source: Care Inspectorate Service List at 31 March 2024</t>
  </si>
  <si>
    <t>Number of Registered Services by Care Service Type and Service Sector (as at 31 March 2024)</t>
  </si>
  <si>
    <t>% of Registered Services by Care Service Type and Service Sector (as at 31 March 2024)</t>
  </si>
  <si>
    <t>Quality of Registered Services at 31 March 2024</t>
  </si>
  <si>
    <t>Summary of grades by service type at 31 March 2024</t>
  </si>
  <si>
    <t>Service Cancellations and Registrations from 31 March 2023 to 31 March 2024</t>
  </si>
  <si>
    <t>Summary of service cancellations and registrations by service type and sector at 31 March 2024</t>
  </si>
  <si>
    <t>Source: Care inspectorate Service List at 31 March 2024</t>
  </si>
  <si>
    <t>Changes to registered services by service type from 31 March 2023 to 31 March 2024</t>
  </si>
  <si>
    <t>Services at 31 March 2024</t>
  </si>
  <si>
    <t>Changes to registered services by service sector from 31 March 2023 to 31 March 2024</t>
  </si>
  <si>
    <t>Complaints about registered services at 31 March 2024</t>
  </si>
  <si>
    <t>Summary of complaints received, investigated and completed about registered services (31 March 2023 - 31 March 2024)</t>
  </si>
  <si>
    <t>Source: Complaints App at 04 April 2024</t>
  </si>
  <si>
    <t>Enforcement notices issued to registered services at 31 March 2024</t>
  </si>
  <si>
    <t>Summary of enforcement notices issued to registered services (31 March 2023 - 31 March 2024)</t>
  </si>
  <si>
    <t>Source: enforcement dataset at 04 April 2024</t>
  </si>
  <si>
    <t>Number of enforcement notices issued Q4 2023/24</t>
  </si>
  <si>
    <t>Number of services* that had enforcement notices issued to them Q4 2023/24</t>
  </si>
  <si>
    <t>Number of services* that had enforcement notices issued to them Q4 2023/24, by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</si>
</sst>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4">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11" xfId="2" applyFont="1" applyBorder="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0" fontId="12" fillId="0" borderId="30" xfId="2" applyFont="1" applyBorder="1" applyAlignment="1">
      <alignment horizontal="center"/>
    </xf>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election activeCell="A20" sqref="A20"/>
    </sheetView>
  </sheetViews>
  <sheetFormatPr defaultRowHeight="15" x14ac:dyDescent="0.25"/>
  <cols>
    <col min="1" max="1" width="158.85546875" customWidth="1"/>
  </cols>
  <sheetData>
    <row r="1" spans="1:1" ht="21" x14ac:dyDescent="0.35">
      <c r="A1" s="129" t="s">
        <v>121</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133" t="s">
        <v>122</v>
      </c>
    </row>
    <row r="8" spans="1:1" ht="15.75" x14ac:dyDescent="0.25">
      <c r="A8" s="2"/>
    </row>
    <row r="9" spans="1:1" ht="15.75" x14ac:dyDescent="0.25">
      <c r="A9" s="133" t="s">
        <v>123</v>
      </c>
    </row>
    <row r="10" spans="1:1" ht="15.75" x14ac:dyDescent="0.25">
      <c r="A10" s="2"/>
    </row>
    <row r="11" spans="1:1" ht="15.75" x14ac:dyDescent="0.25">
      <c r="A11" s="133" t="s">
        <v>124</v>
      </c>
    </row>
    <row r="12" spans="1:1" ht="15.75" x14ac:dyDescent="0.25">
      <c r="A12" s="2"/>
    </row>
    <row r="13" spans="1:1" ht="15.75" x14ac:dyDescent="0.25">
      <c r="A13" s="133" t="s">
        <v>125</v>
      </c>
    </row>
    <row r="14" spans="1:1" ht="15.75" x14ac:dyDescent="0.25">
      <c r="A14" s="2"/>
    </row>
    <row r="15" spans="1:1" ht="15.75" x14ac:dyDescent="0.25">
      <c r="A15" s="133" t="s">
        <v>126</v>
      </c>
    </row>
    <row r="16" spans="1:1" ht="15.75" x14ac:dyDescent="0.25">
      <c r="A16" s="2"/>
    </row>
    <row r="17" spans="1:1" ht="15.75" x14ac:dyDescent="0.25">
      <c r="A17" s="133" t="s">
        <v>120</v>
      </c>
    </row>
    <row r="18" spans="1:1" ht="15.75" x14ac:dyDescent="0.25">
      <c r="A18" s="2"/>
    </row>
    <row r="19" spans="1:1" ht="15.75" x14ac:dyDescent="0.25">
      <c r="A19" s="121" t="s">
        <v>110</v>
      </c>
    </row>
    <row r="20" spans="1:1" ht="94.5" x14ac:dyDescent="0.25">
      <c r="A20" s="121" t="s">
        <v>111</v>
      </c>
    </row>
    <row r="21" spans="1:1" ht="15.75" x14ac:dyDescent="0.25">
      <c r="A21" s="121" t="s">
        <v>112</v>
      </c>
    </row>
    <row r="22" spans="1:1" ht="15" customHeight="1" x14ac:dyDescent="0.25">
      <c r="A22" s="121"/>
    </row>
    <row r="23" spans="1:1" ht="78.75" x14ac:dyDescent="0.25">
      <c r="A23" s="134" t="s">
        <v>117</v>
      </c>
    </row>
    <row r="24" spans="1:1" ht="15.75" x14ac:dyDescent="0.25">
      <c r="A24" s="121"/>
    </row>
    <row r="25" spans="1:1" ht="63" x14ac:dyDescent="0.25">
      <c r="A25" s="121" t="s">
        <v>113</v>
      </c>
    </row>
    <row r="26" spans="1:1" ht="15.75" x14ac:dyDescent="0.25">
      <c r="A26" s="121"/>
    </row>
    <row r="27" spans="1:1" ht="15.75" x14ac:dyDescent="0.25">
      <c r="A27" s="134" t="s">
        <v>118</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12" sqref="B12"/>
    </sheetView>
  </sheetViews>
  <sheetFormatPr defaultRowHeight="15" x14ac:dyDescent="0.25"/>
  <cols>
    <col min="1" max="1" width="40" customWidth="1"/>
    <col min="2" max="2" width="143.85546875" customWidth="1"/>
    <col min="19" max="19" width="14.42578125" customWidth="1"/>
  </cols>
  <sheetData>
    <row r="1" spans="1:19" ht="21" x14ac:dyDescent="0.35">
      <c r="A1" s="129" t="s">
        <v>121</v>
      </c>
      <c r="B1" s="52"/>
    </row>
    <row r="2" spans="1:19" ht="21" x14ac:dyDescent="0.35">
      <c r="A2" s="53"/>
      <c r="B2" s="53"/>
    </row>
    <row r="3" spans="1:19" ht="21" x14ac:dyDescent="0.35">
      <c r="A3" s="52" t="s">
        <v>48</v>
      </c>
      <c r="B3" s="52"/>
    </row>
    <row r="5" spans="1:19" ht="39" customHeight="1" x14ac:dyDescent="0.25">
      <c r="A5" s="143" t="s">
        <v>85</v>
      </c>
      <c r="B5" s="143"/>
    </row>
    <row r="6" spans="1:19" ht="37.5" customHeight="1" x14ac:dyDescent="0.25">
      <c r="A6" s="143" t="s">
        <v>105</v>
      </c>
      <c r="B6" s="143"/>
    </row>
    <row r="7" spans="1:19" ht="18" customHeight="1" x14ac:dyDescent="0.25">
      <c r="A7" s="144" t="s">
        <v>127</v>
      </c>
      <c r="B7" s="143"/>
    </row>
    <row r="8" spans="1:19" ht="60" customHeight="1" x14ac:dyDescent="0.25">
      <c r="A8" s="143" t="s">
        <v>104</v>
      </c>
      <c r="B8" s="143"/>
    </row>
    <row r="9" spans="1:19" ht="39" customHeight="1" x14ac:dyDescent="0.25">
      <c r="A9" s="143" t="s">
        <v>86</v>
      </c>
      <c r="B9" s="143"/>
    </row>
    <row r="12" spans="1:19" ht="21" x14ac:dyDescent="0.35">
      <c r="A12" s="52" t="s">
        <v>82</v>
      </c>
      <c r="B12" s="52"/>
    </row>
    <row r="14" spans="1:19" ht="18.75" x14ac:dyDescent="0.3">
      <c r="A14" s="85" t="s">
        <v>49</v>
      </c>
      <c r="B14" s="84" t="s">
        <v>83</v>
      </c>
    </row>
    <row r="15" spans="1:19" ht="37.5" x14ac:dyDescent="0.25">
      <c r="A15" s="86" t="s">
        <v>52</v>
      </c>
      <c r="B15" s="86" t="s">
        <v>67</v>
      </c>
      <c r="C15" s="2"/>
      <c r="E15" s="2"/>
      <c r="F15" s="2"/>
      <c r="G15" s="2"/>
      <c r="H15" s="2"/>
      <c r="I15" s="2"/>
      <c r="J15" s="2"/>
      <c r="K15" s="2"/>
      <c r="L15" s="2"/>
      <c r="M15" s="2"/>
      <c r="N15" s="2"/>
      <c r="O15" s="2"/>
      <c r="P15" s="2"/>
      <c r="Q15" s="2"/>
      <c r="R15" s="2"/>
      <c r="S15" s="2"/>
    </row>
    <row r="16" spans="1:19" ht="37.5" x14ac:dyDescent="0.25">
      <c r="A16" s="86" t="s">
        <v>53</v>
      </c>
      <c r="B16" s="86" t="s">
        <v>50</v>
      </c>
      <c r="C16" s="2"/>
      <c r="E16" s="2"/>
      <c r="F16" s="2"/>
      <c r="G16" s="2"/>
      <c r="H16" s="2"/>
      <c r="I16" s="2"/>
      <c r="J16" s="2"/>
      <c r="K16" s="2"/>
      <c r="L16" s="2"/>
      <c r="M16" s="2"/>
      <c r="N16" s="2"/>
      <c r="O16" s="2"/>
      <c r="P16" s="2"/>
      <c r="Q16" s="2"/>
      <c r="R16" s="2"/>
      <c r="S16" s="2"/>
    </row>
    <row r="17" spans="1:19" ht="75" x14ac:dyDescent="0.25">
      <c r="A17" s="86" t="s">
        <v>54</v>
      </c>
      <c r="B17" s="86" t="s">
        <v>51</v>
      </c>
      <c r="C17" s="2"/>
      <c r="E17" s="2"/>
      <c r="F17" s="2"/>
      <c r="G17" s="2"/>
      <c r="H17" s="2"/>
      <c r="I17" s="2"/>
      <c r="J17" s="2"/>
      <c r="K17" s="2"/>
      <c r="L17" s="2"/>
      <c r="M17" s="2"/>
      <c r="N17" s="2"/>
      <c r="O17" s="2"/>
      <c r="P17" s="2"/>
      <c r="Q17" s="2"/>
      <c r="R17" s="2"/>
      <c r="S17" s="2"/>
    </row>
    <row r="18" spans="1:19" ht="56.25" x14ac:dyDescent="0.25">
      <c r="A18" s="86" t="s">
        <v>55</v>
      </c>
      <c r="B18" s="86" t="s">
        <v>68</v>
      </c>
      <c r="C18" s="2"/>
      <c r="E18" s="2"/>
      <c r="F18" s="2"/>
      <c r="G18" s="2"/>
      <c r="H18" s="2"/>
      <c r="I18" s="2"/>
      <c r="J18" s="2"/>
      <c r="K18" s="2"/>
      <c r="L18" s="2"/>
      <c r="M18" s="2"/>
      <c r="N18" s="2"/>
      <c r="O18" s="2"/>
      <c r="P18" s="2"/>
      <c r="Q18" s="2"/>
      <c r="R18" s="2"/>
      <c r="S18" s="2"/>
    </row>
    <row r="19" spans="1:19" ht="37.5" x14ac:dyDescent="0.25">
      <c r="A19" s="86" t="s">
        <v>56</v>
      </c>
      <c r="B19" s="86" t="s">
        <v>66</v>
      </c>
      <c r="C19" s="2"/>
      <c r="D19" s="2"/>
      <c r="E19" s="2"/>
      <c r="F19" s="2"/>
      <c r="G19" s="2"/>
      <c r="H19" s="2"/>
      <c r="I19" s="2"/>
      <c r="J19" s="2"/>
      <c r="K19" s="2"/>
      <c r="L19" s="2"/>
      <c r="M19" s="2"/>
      <c r="N19" s="2"/>
      <c r="O19" s="2"/>
      <c r="P19" s="2"/>
      <c r="Q19" s="2"/>
      <c r="R19" s="2"/>
      <c r="S19" s="2"/>
    </row>
    <row r="20" spans="1:19" ht="56.25" x14ac:dyDescent="0.25">
      <c r="A20" s="86" t="s">
        <v>57</v>
      </c>
      <c r="B20" s="86" t="s">
        <v>69</v>
      </c>
      <c r="C20" s="2"/>
      <c r="D20" s="2"/>
      <c r="E20" s="2"/>
      <c r="F20" s="2"/>
      <c r="G20" s="2"/>
      <c r="H20" s="2"/>
      <c r="I20" s="2"/>
      <c r="J20" s="2"/>
      <c r="K20" s="2"/>
      <c r="L20" s="2"/>
      <c r="M20" s="2"/>
      <c r="N20" s="2"/>
      <c r="O20" s="2"/>
      <c r="P20" s="2"/>
      <c r="Q20" s="2"/>
      <c r="R20" s="2"/>
      <c r="S20" s="2"/>
    </row>
    <row r="21" spans="1:19" ht="75" x14ac:dyDescent="0.25">
      <c r="A21" s="86" t="s">
        <v>58</v>
      </c>
      <c r="B21" s="86" t="s">
        <v>81</v>
      </c>
      <c r="C21" s="2"/>
      <c r="D21" s="2"/>
      <c r="E21" s="2"/>
      <c r="F21" s="2"/>
      <c r="G21" s="2"/>
      <c r="H21" s="2"/>
      <c r="I21" s="2"/>
      <c r="J21" s="2"/>
      <c r="K21" s="2"/>
      <c r="L21" s="2"/>
      <c r="M21" s="2"/>
      <c r="N21" s="2"/>
      <c r="O21" s="2"/>
      <c r="P21" s="2"/>
      <c r="Q21" s="2"/>
      <c r="R21" s="2"/>
      <c r="S21" s="2"/>
    </row>
    <row r="22" spans="1:19" ht="37.5" x14ac:dyDescent="0.25">
      <c r="A22" s="86" t="s">
        <v>59</v>
      </c>
      <c r="B22" s="86" t="s">
        <v>70</v>
      </c>
      <c r="C22" s="2"/>
      <c r="D22" s="2"/>
      <c r="E22" s="2"/>
      <c r="F22" s="2"/>
      <c r="G22" s="2"/>
      <c r="H22" s="2"/>
      <c r="I22" s="2"/>
      <c r="J22" s="2"/>
      <c r="K22" s="2"/>
      <c r="L22" s="2"/>
      <c r="M22" s="2"/>
      <c r="N22" s="2"/>
      <c r="O22" s="2"/>
      <c r="P22" s="2"/>
      <c r="Q22" s="2"/>
      <c r="R22" s="2"/>
      <c r="S22" s="2"/>
    </row>
    <row r="23" spans="1:19" ht="37.5" x14ac:dyDescent="0.25">
      <c r="A23" s="86" t="s">
        <v>60</v>
      </c>
      <c r="B23" s="86" t="s">
        <v>71</v>
      </c>
      <c r="C23" s="2"/>
      <c r="D23" s="2"/>
      <c r="E23" s="2"/>
      <c r="F23" s="2"/>
      <c r="G23" s="2"/>
      <c r="H23" s="2"/>
      <c r="I23" s="2"/>
      <c r="J23" s="2"/>
      <c r="K23" s="2"/>
      <c r="L23" s="2"/>
      <c r="M23" s="2"/>
      <c r="N23" s="2"/>
      <c r="O23" s="2"/>
      <c r="P23" s="2"/>
      <c r="Q23" s="2"/>
      <c r="R23" s="2"/>
      <c r="S23" s="2"/>
    </row>
    <row r="24" spans="1:19" ht="37.5" x14ac:dyDescent="0.25">
      <c r="A24" s="86" t="s">
        <v>61</v>
      </c>
      <c r="B24" s="86" t="s">
        <v>72</v>
      </c>
      <c r="C24" s="2"/>
      <c r="D24" s="2"/>
      <c r="E24" s="2"/>
      <c r="F24" s="2"/>
      <c r="G24" s="2"/>
      <c r="H24" s="2"/>
      <c r="I24" s="2"/>
      <c r="J24" s="2"/>
      <c r="K24" s="2"/>
      <c r="L24" s="2"/>
      <c r="M24" s="2"/>
      <c r="N24" s="2"/>
      <c r="O24" s="2"/>
      <c r="P24" s="2"/>
      <c r="Q24" s="2"/>
      <c r="R24" s="2"/>
      <c r="S24" s="2"/>
    </row>
    <row r="25" spans="1:19" ht="37.5" x14ac:dyDescent="0.25">
      <c r="A25" s="86" t="s">
        <v>62</v>
      </c>
      <c r="B25" s="86" t="s">
        <v>73</v>
      </c>
      <c r="C25" s="2"/>
      <c r="D25" s="2"/>
      <c r="E25" s="2"/>
      <c r="F25" s="2"/>
      <c r="G25" s="2"/>
      <c r="H25" s="2"/>
      <c r="I25" s="2"/>
      <c r="J25" s="2"/>
      <c r="K25" s="2"/>
      <c r="L25" s="2"/>
      <c r="M25" s="2"/>
      <c r="N25" s="2"/>
      <c r="O25" s="2"/>
      <c r="P25" s="2"/>
      <c r="Q25" s="2"/>
      <c r="R25" s="2"/>
      <c r="S25" s="2"/>
    </row>
    <row r="26" spans="1:19" ht="75" x14ac:dyDescent="0.25">
      <c r="A26" s="86" t="s">
        <v>63</v>
      </c>
      <c r="B26" s="86" t="s">
        <v>74</v>
      </c>
      <c r="C26" s="2"/>
      <c r="D26" s="2"/>
      <c r="E26" s="2"/>
      <c r="F26" s="2"/>
      <c r="G26" s="2"/>
      <c r="H26" s="2"/>
      <c r="I26" s="2"/>
      <c r="J26" s="2"/>
      <c r="K26" s="2"/>
      <c r="L26" s="2"/>
      <c r="M26" s="2"/>
      <c r="N26" s="2"/>
      <c r="O26" s="2"/>
      <c r="P26" s="2"/>
      <c r="Q26" s="2"/>
      <c r="R26" s="2"/>
      <c r="S26" s="2"/>
    </row>
    <row r="27" spans="1:19" ht="75" x14ac:dyDescent="0.25">
      <c r="A27" s="86" t="s">
        <v>64</v>
      </c>
      <c r="B27" s="86" t="s">
        <v>76</v>
      </c>
      <c r="C27" s="2"/>
      <c r="D27" s="2"/>
      <c r="E27" s="2"/>
      <c r="F27" s="2"/>
      <c r="G27" s="2"/>
      <c r="H27" s="2"/>
      <c r="I27" s="2"/>
      <c r="J27" s="2"/>
      <c r="K27" s="2"/>
      <c r="L27" s="2"/>
      <c r="M27" s="2"/>
      <c r="N27" s="2"/>
      <c r="O27" s="2"/>
      <c r="P27" s="2"/>
      <c r="Q27" s="2"/>
      <c r="R27" s="2"/>
      <c r="S27" s="2"/>
    </row>
    <row r="28" spans="1:19" ht="56.25" x14ac:dyDescent="0.25">
      <c r="A28" s="86" t="s">
        <v>65</v>
      </c>
      <c r="B28" s="86" t="s">
        <v>75</v>
      </c>
      <c r="C28" s="2"/>
      <c r="D28" s="2"/>
      <c r="E28" s="2"/>
      <c r="F28" s="2"/>
      <c r="G28" s="2"/>
      <c r="H28" s="2"/>
      <c r="I28" s="2"/>
      <c r="J28" s="2"/>
      <c r="K28" s="2"/>
      <c r="L28" s="2"/>
      <c r="M28" s="2"/>
      <c r="N28" s="2"/>
      <c r="O28" s="2"/>
      <c r="P28" s="2"/>
      <c r="Q28" s="2"/>
      <c r="R28" s="2"/>
      <c r="S28" s="2"/>
    </row>
    <row r="29" spans="1:19" ht="37.5" x14ac:dyDescent="0.25">
      <c r="A29" s="86" t="s">
        <v>77</v>
      </c>
      <c r="B29" s="86" t="s">
        <v>78</v>
      </c>
      <c r="C29" s="2"/>
      <c r="D29" s="2"/>
      <c r="E29" s="2"/>
      <c r="F29" s="2"/>
      <c r="G29" s="2"/>
      <c r="H29" s="2"/>
      <c r="I29" s="2"/>
      <c r="J29" s="2"/>
      <c r="K29" s="2"/>
      <c r="L29" s="2"/>
      <c r="M29" s="2"/>
      <c r="N29" s="2"/>
      <c r="O29" s="2"/>
      <c r="P29" s="2"/>
      <c r="Q29" s="2"/>
      <c r="R29" s="2"/>
      <c r="S29" s="2"/>
    </row>
    <row r="30" spans="1:19" ht="37.5" x14ac:dyDescent="0.25">
      <c r="A30" s="87" t="s">
        <v>79</v>
      </c>
      <c r="B30" s="86"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B1" sqref="B1"/>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137" t="s">
        <v>128</v>
      </c>
      <c r="C2" s="11"/>
      <c r="D2" s="11"/>
      <c r="E2" s="11"/>
      <c r="F2" s="11"/>
      <c r="G2" s="11"/>
      <c r="H2" s="11"/>
    </row>
    <row r="3" spans="2:14" ht="18.75" x14ac:dyDescent="0.3">
      <c r="B3" s="12"/>
      <c r="C3" s="11"/>
      <c r="D3" s="11"/>
      <c r="E3" s="11"/>
      <c r="F3" s="11"/>
      <c r="G3" s="11"/>
      <c r="H3" s="11"/>
    </row>
    <row r="4" spans="2:14" ht="18.75" x14ac:dyDescent="0.3">
      <c r="B4" s="10" t="s">
        <v>129</v>
      </c>
      <c r="C4" s="11"/>
      <c r="D4" s="11"/>
      <c r="E4" s="11"/>
      <c r="F4" s="11"/>
      <c r="G4" s="11"/>
      <c r="H4" s="11"/>
    </row>
    <row r="5" spans="2:14" ht="18.75" x14ac:dyDescent="0.3">
      <c r="B5" s="13" t="s">
        <v>130</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131</v>
      </c>
      <c r="C8" s="11"/>
      <c r="D8" s="11"/>
      <c r="E8" s="11"/>
      <c r="F8" s="11"/>
      <c r="G8" s="11"/>
      <c r="H8" s="11"/>
    </row>
    <row r="9" spans="2:14" ht="19.5" thickBot="1" x14ac:dyDescent="0.35">
      <c r="B9" s="14" t="s">
        <v>18</v>
      </c>
      <c r="C9" s="15" t="s">
        <v>19</v>
      </c>
      <c r="D9" s="16" t="s">
        <v>13</v>
      </c>
      <c r="E9" s="17" t="s">
        <v>14</v>
      </c>
      <c r="F9" s="16" t="s">
        <v>15</v>
      </c>
      <c r="G9" s="58" t="s">
        <v>16</v>
      </c>
      <c r="H9" s="18" t="s">
        <v>17</v>
      </c>
    </row>
    <row r="10" spans="2:14" ht="18.75" x14ac:dyDescent="0.3">
      <c r="B10" s="19" t="s">
        <v>0</v>
      </c>
      <c r="C10" s="20" t="s">
        <v>30</v>
      </c>
      <c r="D10" s="104">
        <v>0</v>
      </c>
      <c r="E10" s="105">
        <v>32</v>
      </c>
      <c r="F10" s="107">
        <v>0</v>
      </c>
      <c r="G10" s="105">
        <v>5</v>
      </c>
      <c r="H10" s="106">
        <v>37</v>
      </c>
    </row>
    <row r="11" spans="2:14" s="1" customFormat="1" ht="18.75" x14ac:dyDescent="0.3">
      <c r="B11" s="24" t="s">
        <v>1</v>
      </c>
      <c r="C11" s="25" t="s">
        <v>30</v>
      </c>
      <c r="D11" s="107">
        <v>0</v>
      </c>
      <c r="E11" s="108">
        <v>47</v>
      </c>
      <c r="F11" s="107">
        <v>0</v>
      </c>
      <c r="G11" s="108">
        <v>28</v>
      </c>
      <c r="H11" s="109">
        <v>75</v>
      </c>
      <c r="I11"/>
      <c r="J11"/>
      <c r="K11"/>
      <c r="L11"/>
      <c r="M11"/>
      <c r="N11"/>
    </row>
    <row r="12" spans="2:14" ht="18.75" x14ac:dyDescent="0.3">
      <c r="B12" s="147" t="s">
        <v>2</v>
      </c>
      <c r="C12" s="29" t="s">
        <v>20</v>
      </c>
      <c r="D12" s="107">
        <v>0</v>
      </c>
      <c r="E12" s="108">
        <v>0</v>
      </c>
      <c r="F12" s="104">
        <v>3</v>
      </c>
      <c r="G12" s="105">
        <v>10</v>
      </c>
      <c r="H12" s="106">
        <v>13</v>
      </c>
    </row>
    <row r="13" spans="2:14" ht="18.75" x14ac:dyDescent="0.3">
      <c r="B13" s="147"/>
      <c r="C13" s="29" t="s">
        <v>21</v>
      </c>
      <c r="D13" s="107">
        <v>0</v>
      </c>
      <c r="E13" s="108">
        <v>0</v>
      </c>
      <c r="F13" s="107">
        <v>0</v>
      </c>
      <c r="G13" s="108">
        <v>1</v>
      </c>
      <c r="H13" s="109">
        <v>1</v>
      </c>
    </row>
    <row r="14" spans="2:14" ht="18.75" x14ac:dyDescent="0.3">
      <c r="B14" s="147"/>
      <c r="C14" s="29" t="s">
        <v>22</v>
      </c>
      <c r="D14" s="107">
        <v>1</v>
      </c>
      <c r="E14" s="108">
        <v>115</v>
      </c>
      <c r="F14" s="107">
        <v>164</v>
      </c>
      <c r="G14" s="108">
        <v>70</v>
      </c>
      <c r="H14" s="109">
        <v>350</v>
      </c>
    </row>
    <row r="15" spans="2:14" ht="18.75" x14ac:dyDescent="0.3">
      <c r="B15" s="147"/>
      <c r="C15" s="29" t="s">
        <v>23</v>
      </c>
      <c r="D15" s="107">
        <v>0</v>
      </c>
      <c r="E15" s="108">
        <v>17</v>
      </c>
      <c r="F15" s="107">
        <v>39</v>
      </c>
      <c r="G15" s="108">
        <v>84</v>
      </c>
      <c r="H15" s="109">
        <v>140</v>
      </c>
    </row>
    <row r="16" spans="2:14" ht="18.75" x14ac:dyDescent="0.3">
      <c r="B16" s="147"/>
      <c r="C16" s="29" t="s">
        <v>24</v>
      </c>
      <c r="D16" s="107">
        <v>0</v>
      </c>
      <c r="E16" s="108">
        <v>0</v>
      </c>
      <c r="F16" s="107">
        <v>20</v>
      </c>
      <c r="G16" s="108">
        <v>32</v>
      </c>
      <c r="H16" s="109">
        <v>52</v>
      </c>
    </row>
    <row r="17" spans="2:8" ht="18.75" x14ac:dyDescent="0.3">
      <c r="B17" s="147"/>
      <c r="C17" s="29" t="s">
        <v>25</v>
      </c>
      <c r="D17" s="107">
        <v>16</v>
      </c>
      <c r="E17" s="108">
        <v>97</v>
      </c>
      <c r="F17" s="107">
        <v>589</v>
      </c>
      <c r="G17" s="108">
        <v>70</v>
      </c>
      <c r="H17" s="109">
        <v>772</v>
      </c>
    </row>
    <row r="18" spans="2:8" ht="18.75" x14ac:dyDescent="0.3">
      <c r="B18" s="147"/>
      <c r="C18" s="29" t="s">
        <v>26</v>
      </c>
      <c r="D18" s="107">
        <v>0</v>
      </c>
      <c r="E18" s="108">
        <v>0</v>
      </c>
      <c r="F18" s="107">
        <v>6</v>
      </c>
      <c r="G18" s="108">
        <v>25</v>
      </c>
      <c r="H18" s="109">
        <v>31</v>
      </c>
    </row>
    <row r="19" spans="2:8" ht="18.75" x14ac:dyDescent="0.3">
      <c r="B19" s="147"/>
      <c r="C19" s="29" t="s">
        <v>27</v>
      </c>
      <c r="D19" s="107">
        <v>0</v>
      </c>
      <c r="E19" s="108">
        <v>5</v>
      </c>
      <c r="F19" s="107">
        <v>1</v>
      </c>
      <c r="G19" s="108">
        <v>4</v>
      </c>
      <c r="H19" s="109">
        <v>10</v>
      </c>
    </row>
    <row r="20" spans="2:8" ht="18.75" x14ac:dyDescent="0.3">
      <c r="B20" s="24" t="s">
        <v>3</v>
      </c>
      <c r="C20" s="25" t="s">
        <v>30</v>
      </c>
      <c r="D20" s="107">
        <v>0</v>
      </c>
      <c r="E20" s="108">
        <v>1</v>
      </c>
      <c r="F20" s="107">
        <v>10</v>
      </c>
      <c r="G20" s="108">
        <v>2</v>
      </c>
      <c r="H20" s="109">
        <v>13</v>
      </c>
    </row>
    <row r="21" spans="2:8" ht="18.75" x14ac:dyDescent="0.3">
      <c r="B21" s="24" t="s">
        <v>4</v>
      </c>
      <c r="C21" s="25" t="s">
        <v>30</v>
      </c>
      <c r="D21" s="107">
        <v>0</v>
      </c>
      <c r="E21" s="108">
        <v>0</v>
      </c>
      <c r="F21" s="107">
        <v>3156</v>
      </c>
      <c r="G21" s="108">
        <v>0</v>
      </c>
      <c r="H21" s="109">
        <v>3156</v>
      </c>
    </row>
    <row r="22" spans="2:8" ht="18.75" x14ac:dyDescent="0.3">
      <c r="B22" s="24" t="s">
        <v>5</v>
      </c>
      <c r="C22" s="25" t="s">
        <v>30</v>
      </c>
      <c r="D22" s="107">
        <v>3</v>
      </c>
      <c r="E22" s="108">
        <v>1781</v>
      </c>
      <c r="F22" s="107">
        <v>1018</v>
      </c>
      <c r="G22" s="108">
        <v>633</v>
      </c>
      <c r="H22" s="109">
        <v>3435</v>
      </c>
    </row>
    <row r="23" spans="2:8" ht="18.75" x14ac:dyDescent="0.3">
      <c r="B23" s="24" t="s">
        <v>6</v>
      </c>
      <c r="C23" s="25" t="s">
        <v>30</v>
      </c>
      <c r="D23" s="107">
        <v>0</v>
      </c>
      <c r="E23" s="108">
        <v>32</v>
      </c>
      <c r="F23" s="107">
        <v>0</v>
      </c>
      <c r="G23" s="108">
        <v>25</v>
      </c>
      <c r="H23" s="109">
        <v>57</v>
      </c>
    </row>
    <row r="24" spans="2:8" ht="18.75" x14ac:dyDescent="0.3">
      <c r="B24" s="24" t="s">
        <v>7</v>
      </c>
      <c r="C24" s="25" t="s">
        <v>30</v>
      </c>
      <c r="D24" s="107">
        <v>4</v>
      </c>
      <c r="E24" s="108">
        <v>178</v>
      </c>
      <c r="F24" s="107">
        <v>244</v>
      </c>
      <c r="G24" s="108">
        <v>620</v>
      </c>
      <c r="H24" s="109">
        <v>1046</v>
      </c>
    </row>
    <row r="25" spans="2:8" ht="18.75" x14ac:dyDescent="0.3">
      <c r="B25" s="24" t="s">
        <v>8</v>
      </c>
      <c r="C25" s="25" t="s">
        <v>30</v>
      </c>
      <c r="D25" s="107">
        <v>0</v>
      </c>
      <c r="E25" s="108">
        <v>0</v>
      </c>
      <c r="F25" s="107">
        <v>136</v>
      </c>
      <c r="G25" s="108">
        <v>2</v>
      </c>
      <c r="H25" s="109">
        <v>138</v>
      </c>
    </row>
    <row r="26" spans="2:8" ht="18.75" x14ac:dyDescent="0.3">
      <c r="B26" s="24" t="s">
        <v>9</v>
      </c>
      <c r="C26" s="25" t="s">
        <v>30</v>
      </c>
      <c r="D26" s="107">
        <v>0</v>
      </c>
      <c r="E26" s="108">
        <v>1</v>
      </c>
      <c r="F26" s="107">
        <v>0</v>
      </c>
      <c r="G26" s="108">
        <v>4</v>
      </c>
      <c r="H26" s="109">
        <v>5</v>
      </c>
    </row>
    <row r="27" spans="2:8" ht="18.75" x14ac:dyDescent="0.25">
      <c r="B27" s="148" t="s">
        <v>10</v>
      </c>
      <c r="C27" s="30" t="s">
        <v>32</v>
      </c>
      <c r="D27" s="107">
        <v>0</v>
      </c>
      <c r="E27" s="108">
        <v>0</v>
      </c>
      <c r="F27" s="107">
        <v>1</v>
      </c>
      <c r="G27" s="108">
        <v>18</v>
      </c>
      <c r="H27" s="109">
        <v>19</v>
      </c>
    </row>
    <row r="28" spans="2:8" ht="18.75" x14ac:dyDescent="0.25">
      <c r="B28" s="149"/>
      <c r="C28" s="30" t="s">
        <v>33</v>
      </c>
      <c r="D28" s="107">
        <v>0</v>
      </c>
      <c r="E28" s="108">
        <v>0</v>
      </c>
      <c r="F28" s="107">
        <v>19</v>
      </c>
      <c r="G28" s="108">
        <v>14</v>
      </c>
      <c r="H28" s="109">
        <v>33</v>
      </c>
    </row>
    <row r="29" spans="2:8" ht="18.75" x14ac:dyDescent="0.25">
      <c r="B29" s="150"/>
      <c r="C29" s="30" t="s">
        <v>31</v>
      </c>
      <c r="D29" s="107">
        <v>0</v>
      </c>
      <c r="E29" s="108">
        <v>7</v>
      </c>
      <c r="F29" s="107">
        <v>0</v>
      </c>
      <c r="G29" s="108">
        <v>0</v>
      </c>
      <c r="H29" s="109">
        <v>7</v>
      </c>
    </row>
    <row r="30" spans="2:8" ht="18.75" x14ac:dyDescent="0.3">
      <c r="B30" s="24" t="s">
        <v>11</v>
      </c>
      <c r="C30" s="25" t="s">
        <v>30</v>
      </c>
      <c r="D30" s="107">
        <v>0</v>
      </c>
      <c r="E30" s="108">
        <v>0</v>
      </c>
      <c r="F30" s="107">
        <v>0</v>
      </c>
      <c r="G30" s="108">
        <v>4</v>
      </c>
      <c r="H30" s="109">
        <v>4</v>
      </c>
    </row>
    <row r="31" spans="2:8" ht="18.75" x14ac:dyDescent="0.3">
      <c r="B31" s="148" t="s">
        <v>12</v>
      </c>
      <c r="C31" s="29" t="s">
        <v>28</v>
      </c>
      <c r="D31" s="107">
        <v>15</v>
      </c>
      <c r="E31" s="108">
        <v>172</v>
      </c>
      <c r="F31" s="107">
        <v>518</v>
      </c>
      <c r="G31" s="108">
        <v>505</v>
      </c>
      <c r="H31" s="109">
        <v>1210</v>
      </c>
    </row>
    <row r="32" spans="2:8" ht="19.5" thickBot="1" x14ac:dyDescent="0.35">
      <c r="B32" s="151"/>
      <c r="C32" s="31" t="s">
        <v>29</v>
      </c>
      <c r="D32" s="110">
        <v>14</v>
      </c>
      <c r="E32" s="111">
        <v>140</v>
      </c>
      <c r="F32" s="110">
        <v>27</v>
      </c>
      <c r="G32" s="111">
        <v>130</v>
      </c>
      <c r="H32" s="112">
        <v>311</v>
      </c>
    </row>
    <row r="33" spans="2:14" ht="19.5" thickBot="1" x14ac:dyDescent="0.35">
      <c r="B33" s="145" t="s">
        <v>37</v>
      </c>
      <c r="C33" s="146"/>
      <c r="D33" s="113">
        <v>53</v>
      </c>
      <c r="E33" s="114">
        <v>2625</v>
      </c>
      <c r="F33" s="113">
        <v>5951</v>
      </c>
      <c r="G33" s="114">
        <v>2286</v>
      </c>
      <c r="H33" s="115">
        <v>10915</v>
      </c>
    </row>
    <row r="34" spans="2:14" x14ac:dyDescent="0.25">
      <c r="D34" s="5"/>
      <c r="E34" s="5"/>
      <c r="F34" s="5"/>
      <c r="G34" s="5"/>
      <c r="H34" s="5"/>
    </row>
    <row r="35" spans="2:14" ht="18.75" x14ac:dyDescent="0.25">
      <c r="D35" s="39"/>
      <c r="E35" s="39"/>
      <c r="F35" s="39"/>
      <c r="G35" s="39"/>
      <c r="H35" s="39"/>
    </row>
    <row r="37" spans="2:14" ht="19.5" thickBot="1" x14ac:dyDescent="0.35">
      <c r="B37" s="6" t="s">
        <v>132</v>
      </c>
      <c r="C37" s="11"/>
      <c r="J37" s="103"/>
    </row>
    <row r="38" spans="2:14" ht="51" customHeight="1" thickBot="1" x14ac:dyDescent="0.35">
      <c r="B38" s="14" t="s">
        <v>18</v>
      </c>
      <c r="C38" s="15" t="s">
        <v>19</v>
      </c>
      <c r="D38" s="16" t="s">
        <v>13</v>
      </c>
      <c r="E38" s="17" t="s">
        <v>14</v>
      </c>
      <c r="F38" s="16" t="s">
        <v>15</v>
      </c>
      <c r="G38" s="58" t="s">
        <v>16</v>
      </c>
      <c r="H38" s="18" t="s">
        <v>17</v>
      </c>
      <c r="J38" s="103"/>
    </row>
    <row r="39" spans="2:14" ht="18.75" x14ac:dyDescent="0.3">
      <c r="B39" s="19" t="s">
        <v>0</v>
      </c>
      <c r="C39" s="20" t="s">
        <v>30</v>
      </c>
      <c r="D39" s="40">
        <v>0</v>
      </c>
      <c r="E39" s="41">
        <v>0.86486486486486491</v>
      </c>
      <c r="F39" s="40">
        <v>0</v>
      </c>
      <c r="G39" s="41">
        <v>0.13513513513513514</v>
      </c>
      <c r="H39" s="42">
        <v>1</v>
      </c>
      <c r="J39" s="103"/>
      <c r="K39" s="103"/>
      <c r="L39" s="103"/>
      <c r="M39" s="103"/>
      <c r="N39" s="103"/>
    </row>
    <row r="40" spans="2:14" ht="18.75" x14ac:dyDescent="0.3">
      <c r="B40" s="24" t="s">
        <v>1</v>
      </c>
      <c r="C40" s="25" t="s">
        <v>30</v>
      </c>
      <c r="D40" s="43">
        <v>0</v>
      </c>
      <c r="E40" s="44">
        <v>0.62666666666666671</v>
      </c>
      <c r="F40" s="43">
        <v>0</v>
      </c>
      <c r="G40" s="44">
        <v>0.37333333333333335</v>
      </c>
      <c r="H40" s="45">
        <v>1</v>
      </c>
      <c r="J40" s="103"/>
      <c r="K40" s="103"/>
      <c r="L40" s="103"/>
      <c r="M40" s="103"/>
      <c r="N40" s="103"/>
    </row>
    <row r="41" spans="2:14" ht="18.75" x14ac:dyDescent="0.3">
      <c r="B41" s="148" t="s">
        <v>2</v>
      </c>
      <c r="C41" s="29" t="s">
        <v>20</v>
      </c>
      <c r="D41" s="40">
        <v>0</v>
      </c>
      <c r="E41" s="41">
        <v>0</v>
      </c>
      <c r="F41" s="40">
        <v>0.23076923076923078</v>
      </c>
      <c r="G41" s="41">
        <v>0.76923076923076927</v>
      </c>
      <c r="H41" s="42">
        <v>1</v>
      </c>
      <c r="J41" s="103"/>
      <c r="K41" s="103"/>
      <c r="L41" s="103"/>
      <c r="M41" s="103"/>
      <c r="N41" s="103"/>
    </row>
    <row r="42" spans="2:14" ht="18.75" x14ac:dyDescent="0.3">
      <c r="B42" s="149"/>
      <c r="C42" s="29" t="s">
        <v>21</v>
      </c>
      <c r="D42" s="43">
        <v>0</v>
      </c>
      <c r="E42" s="44">
        <v>0</v>
      </c>
      <c r="F42" s="43">
        <v>0</v>
      </c>
      <c r="G42" s="44">
        <v>1</v>
      </c>
      <c r="H42" s="45">
        <v>1</v>
      </c>
      <c r="J42" s="103"/>
      <c r="K42" s="103"/>
      <c r="L42" s="103"/>
      <c r="M42" s="103"/>
      <c r="N42" s="103"/>
    </row>
    <row r="43" spans="2:14" ht="18.75" x14ac:dyDescent="0.3">
      <c r="B43" s="149"/>
      <c r="C43" s="29" t="s">
        <v>22</v>
      </c>
      <c r="D43" s="43">
        <v>2.8571428571428571E-3</v>
      </c>
      <c r="E43" s="44">
        <v>0.32857142857142857</v>
      </c>
      <c r="F43" s="43">
        <v>0.46857142857142858</v>
      </c>
      <c r="G43" s="44">
        <v>0.2</v>
      </c>
      <c r="H43" s="45">
        <v>1</v>
      </c>
      <c r="J43" s="103"/>
      <c r="K43" s="103"/>
      <c r="L43" s="103"/>
      <c r="M43" s="103"/>
      <c r="N43" s="103"/>
    </row>
    <row r="44" spans="2:14" ht="18.75" x14ac:dyDescent="0.3">
      <c r="B44" s="149"/>
      <c r="C44" s="29" t="s">
        <v>23</v>
      </c>
      <c r="D44" s="43">
        <v>0</v>
      </c>
      <c r="E44" s="44">
        <v>0.12142857142857143</v>
      </c>
      <c r="F44" s="43">
        <v>0.27857142857142858</v>
      </c>
      <c r="G44" s="44">
        <v>0.6</v>
      </c>
      <c r="H44" s="45">
        <v>1</v>
      </c>
      <c r="J44" s="103"/>
      <c r="K44" s="103"/>
      <c r="L44" s="103"/>
      <c r="M44" s="103"/>
      <c r="N44" s="103"/>
    </row>
    <row r="45" spans="2:14" ht="18.75" x14ac:dyDescent="0.3">
      <c r="B45" s="149"/>
      <c r="C45" s="29" t="s">
        <v>24</v>
      </c>
      <c r="D45" s="43">
        <v>0</v>
      </c>
      <c r="E45" s="44">
        <v>0</v>
      </c>
      <c r="F45" s="43">
        <v>0.38461538461538464</v>
      </c>
      <c r="G45" s="44">
        <v>0.61538461538461542</v>
      </c>
      <c r="H45" s="45">
        <v>1</v>
      </c>
      <c r="J45" s="103"/>
      <c r="K45" s="103"/>
      <c r="L45" s="103"/>
      <c r="M45" s="103"/>
      <c r="N45" s="103"/>
    </row>
    <row r="46" spans="2:14" ht="18.75" x14ac:dyDescent="0.3">
      <c r="B46" s="149"/>
      <c r="C46" s="29" t="s">
        <v>25</v>
      </c>
      <c r="D46" s="43">
        <v>2.072538860103627E-2</v>
      </c>
      <c r="E46" s="44">
        <v>0.12564766839378239</v>
      </c>
      <c r="F46" s="43">
        <v>0.76295336787564771</v>
      </c>
      <c r="G46" s="44">
        <v>9.0673575129533682E-2</v>
      </c>
      <c r="H46" s="45">
        <v>1</v>
      </c>
      <c r="J46" s="103"/>
      <c r="K46" s="103"/>
      <c r="L46" s="103"/>
      <c r="M46" s="103"/>
      <c r="N46" s="103"/>
    </row>
    <row r="47" spans="2:14" ht="18.75" x14ac:dyDescent="0.3">
      <c r="B47" s="149"/>
      <c r="C47" s="29" t="s">
        <v>26</v>
      </c>
      <c r="D47" s="43">
        <v>0</v>
      </c>
      <c r="E47" s="44">
        <v>0</v>
      </c>
      <c r="F47" s="43">
        <v>0.19354838709677419</v>
      </c>
      <c r="G47" s="44">
        <v>0.80645161290322576</v>
      </c>
      <c r="H47" s="45">
        <v>1</v>
      </c>
      <c r="J47" s="103"/>
      <c r="K47" s="103"/>
      <c r="L47" s="103"/>
      <c r="M47" s="103"/>
      <c r="N47" s="103"/>
    </row>
    <row r="48" spans="2:14" ht="18.75" x14ac:dyDescent="0.3">
      <c r="B48" s="150"/>
      <c r="C48" s="29" t="s">
        <v>27</v>
      </c>
      <c r="D48" s="43">
        <v>0</v>
      </c>
      <c r="E48" s="44">
        <v>0.5</v>
      </c>
      <c r="F48" s="43">
        <v>0.1</v>
      </c>
      <c r="G48" s="44">
        <v>0.4</v>
      </c>
      <c r="H48" s="45">
        <v>1</v>
      </c>
      <c r="J48" s="103"/>
      <c r="K48" s="103"/>
      <c r="L48" s="103"/>
      <c r="M48" s="103"/>
      <c r="N48" s="103"/>
    </row>
    <row r="49" spans="2:14" ht="18.75" x14ac:dyDescent="0.3">
      <c r="B49" s="24" t="s">
        <v>3</v>
      </c>
      <c r="C49" s="25" t="s">
        <v>30</v>
      </c>
      <c r="D49" s="43">
        <v>0</v>
      </c>
      <c r="E49" s="44">
        <v>7.6923076923076927E-2</v>
      </c>
      <c r="F49" s="43">
        <v>0.76923076923076927</v>
      </c>
      <c r="G49" s="44">
        <v>0.15384615384615385</v>
      </c>
      <c r="H49" s="45">
        <v>1</v>
      </c>
      <c r="J49" s="103"/>
      <c r="K49" s="103"/>
      <c r="L49" s="103"/>
      <c r="M49" s="103"/>
      <c r="N49" s="103"/>
    </row>
    <row r="50" spans="2:14" ht="18.75" x14ac:dyDescent="0.3">
      <c r="B50" s="24" t="s">
        <v>4</v>
      </c>
      <c r="C50" s="25" t="s">
        <v>30</v>
      </c>
      <c r="D50" s="43">
        <v>0</v>
      </c>
      <c r="E50" s="44">
        <v>0</v>
      </c>
      <c r="F50" s="43">
        <v>1</v>
      </c>
      <c r="G50" s="44">
        <v>0</v>
      </c>
      <c r="H50" s="45">
        <v>1</v>
      </c>
      <c r="J50" s="103"/>
      <c r="K50" s="103"/>
      <c r="L50" s="103"/>
      <c r="M50" s="103"/>
      <c r="N50" s="103"/>
    </row>
    <row r="51" spans="2:14" ht="18.75" x14ac:dyDescent="0.3">
      <c r="B51" s="24" t="s">
        <v>5</v>
      </c>
      <c r="C51" s="25" t="s">
        <v>30</v>
      </c>
      <c r="D51" s="43">
        <v>8.7336244541484718E-4</v>
      </c>
      <c r="E51" s="44">
        <v>0.51848617176128098</v>
      </c>
      <c r="F51" s="43">
        <v>0.29636098981077147</v>
      </c>
      <c r="G51" s="44">
        <v>0.18427947598253275</v>
      </c>
      <c r="H51" s="45">
        <v>1</v>
      </c>
      <c r="J51" s="103"/>
      <c r="K51" s="103"/>
      <c r="L51" s="103"/>
      <c r="M51" s="103"/>
      <c r="N51" s="103"/>
    </row>
    <row r="52" spans="2:14" ht="18.75" x14ac:dyDescent="0.3">
      <c r="B52" s="24" t="s">
        <v>6</v>
      </c>
      <c r="C52" s="25" t="s">
        <v>30</v>
      </c>
      <c r="D52" s="43">
        <v>0</v>
      </c>
      <c r="E52" s="44">
        <v>0.56140350877192979</v>
      </c>
      <c r="F52" s="43">
        <v>0</v>
      </c>
      <c r="G52" s="44">
        <v>0.43859649122807015</v>
      </c>
      <c r="H52" s="45">
        <v>1</v>
      </c>
      <c r="J52" s="103"/>
      <c r="K52" s="103"/>
      <c r="L52" s="103"/>
      <c r="M52" s="103"/>
      <c r="N52" s="103"/>
    </row>
    <row r="53" spans="2:14" ht="18.75" x14ac:dyDescent="0.3">
      <c r="B53" s="24" t="s">
        <v>7</v>
      </c>
      <c r="C53" s="25" t="s">
        <v>30</v>
      </c>
      <c r="D53" s="43">
        <v>3.8240917782026767E-3</v>
      </c>
      <c r="E53" s="44">
        <v>0.17017208413001911</v>
      </c>
      <c r="F53" s="43">
        <v>0.2332695984703633</v>
      </c>
      <c r="G53" s="44">
        <v>0.59273422562141487</v>
      </c>
      <c r="H53" s="45">
        <v>1</v>
      </c>
      <c r="J53" s="103"/>
      <c r="K53" s="103"/>
      <c r="L53" s="103"/>
      <c r="M53" s="103"/>
      <c r="N53" s="103"/>
    </row>
    <row r="54" spans="2:14" ht="18.75" x14ac:dyDescent="0.3">
      <c r="B54" s="24" t="s">
        <v>8</v>
      </c>
      <c r="C54" s="25" t="s">
        <v>30</v>
      </c>
      <c r="D54" s="43">
        <v>0</v>
      </c>
      <c r="E54" s="44">
        <v>0</v>
      </c>
      <c r="F54" s="43">
        <v>0.98550724637681164</v>
      </c>
      <c r="G54" s="44">
        <v>1.4492753623188406E-2</v>
      </c>
      <c r="H54" s="45">
        <v>1</v>
      </c>
      <c r="J54" s="103"/>
      <c r="K54" s="103"/>
      <c r="L54" s="103"/>
      <c r="M54" s="103"/>
      <c r="N54" s="103"/>
    </row>
    <row r="55" spans="2:14" ht="18.75" x14ac:dyDescent="0.3">
      <c r="B55" s="24" t="s">
        <v>9</v>
      </c>
      <c r="C55" s="25" t="s">
        <v>30</v>
      </c>
      <c r="D55" s="43">
        <v>0</v>
      </c>
      <c r="E55" s="44">
        <v>0.2</v>
      </c>
      <c r="F55" s="43">
        <v>0</v>
      </c>
      <c r="G55" s="44">
        <v>0.8</v>
      </c>
      <c r="H55" s="45">
        <v>1</v>
      </c>
      <c r="J55" s="103"/>
      <c r="K55" s="103"/>
      <c r="L55" s="103"/>
      <c r="M55" s="103"/>
      <c r="N55" s="103"/>
    </row>
    <row r="56" spans="2:14" ht="18.75" x14ac:dyDescent="0.25">
      <c r="B56" s="148" t="s">
        <v>10</v>
      </c>
      <c r="C56" s="30" t="s">
        <v>32</v>
      </c>
      <c r="D56" s="43">
        <v>0</v>
      </c>
      <c r="E56" s="44">
        <v>0</v>
      </c>
      <c r="F56" s="43">
        <v>5.2631578947368418E-2</v>
      </c>
      <c r="G56" s="44">
        <v>0.94736842105263153</v>
      </c>
      <c r="H56" s="45">
        <v>1</v>
      </c>
      <c r="J56" s="103"/>
      <c r="K56" s="103"/>
      <c r="L56" s="103"/>
      <c r="M56" s="103"/>
      <c r="N56" s="103"/>
    </row>
    <row r="57" spans="2:14" ht="18.75" x14ac:dyDescent="0.25">
      <c r="B57" s="149"/>
      <c r="C57" s="30" t="s">
        <v>33</v>
      </c>
      <c r="D57" s="43">
        <v>0</v>
      </c>
      <c r="E57" s="44">
        <v>0</v>
      </c>
      <c r="F57" s="43">
        <v>0.5757575757575758</v>
      </c>
      <c r="G57" s="44">
        <v>0.42424242424242425</v>
      </c>
      <c r="H57" s="45">
        <v>1</v>
      </c>
      <c r="J57" s="103"/>
      <c r="K57" s="103"/>
      <c r="L57" s="103"/>
      <c r="M57" s="103"/>
      <c r="N57" s="103"/>
    </row>
    <row r="58" spans="2:14" ht="18.75" x14ac:dyDescent="0.25">
      <c r="B58" s="150"/>
      <c r="C58" s="30" t="s">
        <v>31</v>
      </c>
      <c r="D58" s="43">
        <v>0</v>
      </c>
      <c r="E58" s="44">
        <v>1</v>
      </c>
      <c r="F58" s="43">
        <v>0</v>
      </c>
      <c r="G58" s="44">
        <v>0</v>
      </c>
      <c r="H58" s="45">
        <v>1</v>
      </c>
      <c r="J58" s="103"/>
      <c r="K58" s="103"/>
      <c r="L58" s="103"/>
      <c r="M58" s="103"/>
      <c r="N58" s="103"/>
    </row>
    <row r="59" spans="2:14" ht="18.75" x14ac:dyDescent="0.3">
      <c r="B59" s="24" t="s">
        <v>11</v>
      </c>
      <c r="C59" s="25" t="s">
        <v>30</v>
      </c>
      <c r="D59" s="43">
        <v>0</v>
      </c>
      <c r="E59" s="44">
        <v>0</v>
      </c>
      <c r="F59" s="43">
        <v>0</v>
      </c>
      <c r="G59" s="44">
        <v>1</v>
      </c>
      <c r="H59" s="45">
        <v>1</v>
      </c>
      <c r="J59" s="103"/>
      <c r="K59" s="103"/>
      <c r="L59" s="103"/>
      <c r="M59" s="103"/>
      <c r="N59" s="103"/>
    </row>
    <row r="60" spans="2:14" ht="18.75" x14ac:dyDescent="0.3">
      <c r="B60" s="149" t="s">
        <v>12</v>
      </c>
      <c r="C60" s="29" t="s">
        <v>28</v>
      </c>
      <c r="D60" s="43">
        <v>1.2396694214876033E-2</v>
      </c>
      <c r="E60" s="44">
        <v>0.14214876033057852</v>
      </c>
      <c r="F60" s="43">
        <v>0.42809917355371901</v>
      </c>
      <c r="G60" s="44">
        <v>0.41735537190082644</v>
      </c>
      <c r="H60" s="45">
        <v>1</v>
      </c>
      <c r="J60" s="103"/>
      <c r="K60" s="103"/>
      <c r="L60" s="103"/>
      <c r="M60" s="103"/>
      <c r="N60" s="103"/>
    </row>
    <row r="61" spans="2:14" ht="19.5" thickBot="1" x14ac:dyDescent="0.35">
      <c r="B61" s="151"/>
      <c r="C61" s="31" t="s">
        <v>29</v>
      </c>
      <c r="D61" s="46">
        <v>4.5016077170418008E-2</v>
      </c>
      <c r="E61" s="47">
        <v>0.45016077170418006</v>
      </c>
      <c r="F61" s="46">
        <v>8.6816720257234734E-2</v>
      </c>
      <c r="G61" s="47">
        <v>0.41800643086816719</v>
      </c>
      <c r="H61" s="48">
        <v>1</v>
      </c>
      <c r="J61" s="103"/>
      <c r="K61" s="103"/>
      <c r="L61" s="103"/>
      <c r="M61" s="103"/>
      <c r="N61" s="103"/>
    </row>
    <row r="62" spans="2:14" ht="19.5" thickBot="1" x14ac:dyDescent="0.35">
      <c r="B62" s="145" t="s">
        <v>37</v>
      </c>
      <c r="C62" s="146"/>
      <c r="D62" s="49">
        <v>4.8557031607879067E-3</v>
      </c>
      <c r="E62" s="50">
        <v>0.24049473202015575</v>
      </c>
      <c r="F62" s="49">
        <v>0.54521300961978925</v>
      </c>
      <c r="G62" s="50">
        <v>0.20943655519926707</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4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B1" sqref="B1"/>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133</v>
      </c>
      <c r="H2" s="7"/>
      <c r="I2" s="7"/>
      <c r="J2" s="7"/>
    </row>
    <row r="4" spans="2:12" ht="18.75" x14ac:dyDescent="0.3">
      <c r="B4" s="10" t="s">
        <v>134</v>
      </c>
      <c r="C4" s="11"/>
      <c r="D4" s="11"/>
      <c r="E4" s="11"/>
      <c r="F4" s="11"/>
      <c r="G4" s="10"/>
      <c r="H4" s="39"/>
      <c r="I4" s="39"/>
    </row>
    <row r="5" spans="2:12" ht="18.75" x14ac:dyDescent="0.3">
      <c r="B5" s="13" t="s">
        <v>130</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106</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2.7027027027027029E-2</v>
      </c>
      <c r="E10" s="41">
        <v>0.10810810810810811</v>
      </c>
      <c r="F10" s="40">
        <v>8.1081081081081086E-2</v>
      </c>
      <c r="G10" s="41">
        <v>0.27027027027027029</v>
      </c>
      <c r="H10" s="40">
        <v>0.48648648648648651</v>
      </c>
      <c r="I10" s="41">
        <v>2.7027027027027029E-2</v>
      </c>
      <c r="J10" s="8"/>
      <c r="L10" s="116"/>
    </row>
    <row r="11" spans="2:12" ht="18.75" x14ac:dyDescent="0.3">
      <c r="B11" s="24" t="s">
        <v>1</v>
      </c>
      <c r="C11" s="29" t="s">
        <v>30</v>
      </c>
      <c r="D11" s="43">
        <v>0</v>
      </c>
      <c r="E11" s="44">
        <v>0</v>
      </c>
      <c r="F11" s="43">
        <v>9.8039215686274508E-2</v>
      </c>
      <c r="G11" s="44">
        <v>0.37254901960784315</v>
      </c>
      <c r="H11" s="43">
        <v>0.37254901960784315</v>
      </c>
      <c r="I11" s="44">
        <v>0.15686274509803921</v>
      </c>
      <c r="J11" s="8"/>
      <c r="L11" s="116"/>
    </row>
    <row r="12" spans="2:12" ht="18.75" x14ac:dyDescent="0.3">
      <c r="B12" s="148" t="s">
        <v>2</v>
      </c>
      <c r="C12" s="29" t="s">
        <v>20</v>
      </c>
      <c r="D12" s="43">
        <v>0</v>
      </c>
      <c r="E12" s="44">
        <v>0</v>
      </c>
      <c r="F12" s="43">
        <v>7.6923076923076927E-2</v>
      </c>
      <c r="G12" s="44">
        <v>0.53846153846153844</v>
      </c>
      <c r="H12" s="43">
        <v>0.30769230769230771</v>
      </c>
      <c r="I12" s="44">
        <v>7.6923076923076927E-2</v>
      </c>
      <c r="J12" s="8"/>
      <c r="L12" s="116"/>
    </row>
    <row r="13" spans="2:12" ht="18.75" x14ac:dyDescent="0.3">
      <c r="B13" s="149"/>
      <c r="C13" s="29" t="s">
        <v>21</v>
      </c>
      <c r="D13" s="43">
        <v>0</v>
      </c>
      <c r="E13" s="44">
        <v>0</v>
      </c>
      <c r="F13" s="43">
        <v>0</v>
      </c>
      <c r="G13" s="44">
        <v>1</v>
      </c>
      <c r="H13" s="43">
        <v>0</v>
      </c>
      <c r="I13" s="44">
        <v>0</v>
      </c>
      <c r="J13" s="8"/>
      <c r="L13" s="116"/>
    </row>
    <row r="14" spans="2:12" ht="18.75" x14ac:dyDescent="0.3">
      <c r="B14" s="149"/>
      <c r="C14" s="29" t="s">
        <v>22</v>
      </c>
      <c r="D14" s="43">
        <v>9.11854103343465E-3</v>
      </c>
      <c r="E14" s="44">
        <v>5.1671732522796353E-2</v>
      </c>
      <c r="F14" s="43">
        <v>0.10030395136778116</v>
      </c>
      <c r="G14" s="44">
        <v>0.36778115501519759</v>
      </c>
      <c r="H14" s="43">
        <v>0.41945288753799392</v>
      </c>
      <c r="I14" s="44">
        <v>5.1671732522796353E-2</v>
      </c>
      <c r="J14" s="8"/>
      <c r="L14" s="116"/>
    </row>
    <row r="15" spans="2:12" ht="18.75" x14ac:dyDescent="0.3">
      <c r="B15" s="149"/>
      <c r="C15" s="29" t="s">
        <v>23</v>
      </c>
      <c r="D15" s="43">
        <v>0</v>
      </c>
      <c r="E15" s="44">
        <v>7.1942446043165471E-3</v>
      </c>
      <c r="F15" s="43">
        <v>8.6330935251798566E-2</v>
      </c>
      <c r="G15" s="44">
        <v>0.41726618705035973</v>
      </c>
      <c r="H15" s="43">
        <v>0.45323741007194246</v>
      </c>
      <c r="I15" s="44">
        <v>3.5971223021582732E-2</v>
      </c>
      <c r="J15" s="8"/>
      <c r="L15" s="116"/>
    </row>
    <row r="16" spans="2:12" ht="18.75" x14ac:dyDescent="0.3">
      <c r="B16" s="149"/>
      <c r="C16" s="29" t="s">
        <v>24</v>
      </c>
      <c r="D16" s="43">
        <v>0</v>
      </c>
      <c r="E16" s="44">
        <v>0</v>
      </c>
      <c r="F16" s="43">
        <v>0.16</v>
      </c>
      <c r="G16" s="44">
        <v>0.38</v>
      </c>
      <c r="H16" s="43">
        <v>0.42</v>
      </c>
      <c r="I16" s="44">
        <v>0.04</v>
      </c>
      <c r="J16" s="8"/>
      <c r="L16" s="116"/>
    </row>
    <row r="17" spans="2:14" ht="18.75" x14ac:dyDescent="0.3">
      <c r="B17" s="149"/>
      <c r="C17" s="29" t="s">
        <v>25</v>
      </c>
      <c r="D17" s="43">
        <v>0</v>
      </c>
      <c r="E17" s="44">
        <v>2.5198938992042442E-2</v>
      </c>
      <c r="F17" s="43">
        <v>0.25464190981432361</v>
      </c>
      <c r="G17" s="44">
        <v>0.46286472148541113</v>
      </c>
      <c r="H17" s="43">
        <v>0.25066312997347479</v>
      </c>
      <c r="I17" s="44">
        <v>6.6312997347480109E-3</v>
      </c>
      <c r="J17" s="8"/>
      <c r="L17" s="116"/>
    </row>
    <row r="18" spans="2:14" ht="18.75" x14ac:dyDescent="0.3">
      <c r="B18" s="149"/>
      <c r="C18" s="29" t="s">
        <v>26</v>
      </c>
      <c r="D18" s="43">
        <v>0</v>
      </c>
      <c r="E18" s="44">
        <v>0</v>
      </c>
      <c r="F18" s="43">
        <v>0.16129032258064516</v>
      </c>
      <c r="G18" s="44">
        <v>0.41935483870967744</v>
      </c>
      <c r="H18" s="43">
        <v>0.41935483870967744</v>
      </c>
      <c r="I18" s="44">
        <v>0</v>
      </c>
      <c r="J18" s="8"/>
      <c r="L18" s="116"/>
    </row>
    <row r="19" spans="2:14" ht="18.75" x14ac:dyDescent="0.3">
      <c r="B19" s="150"/>
      <c r="C19" s="29" t="s">
        <v>27</v>
      </c>
      <c r="D19" s="43">
        <v>0</v>
      </c>
      <c r="E19" s="44">
        <v>0</v>
      </c>
      <c r="F19" s="43">
        <v>0</v>
      </c>
      <c r="G19" s="44">
        <v>0.3</v>
      </c>
      <c r="H19" s="43">
        <v>0.7</v>
      </c>
      <c r="I19" s="44">
        <v>0</v>
      </c>
      <c r="J19" s="8"/>
      <c r="L19" s="116"/>
    </row>
    <row r="20" spans="2:14" ht="18.75" x14ac:dyDescent="0.3">
      <c r="B20" s="24" t="s">
        <v>3</v>
      </c>
      <c r="C20" s="29" t="s">
        <v>30</v>
      </c>
      <c r="D20" s="43">
        <v>0</v>
      </c>
      <c r="E20" s="44">
        <v>0</v>
      </c>
      <c r="F20" s="43">
        <v>0</v>
      </c>
      <c r="G20" s="44">
        <v>0.61538461538461542</v>
      </c>
      <c r="H20" s="43">
        <v>0.38461538461538464</v>
      </c>
      <c r="I20" s="44">
        <v>0</v>
      </c>
      <c r="J20" s="8"/>
      <c r="L20" s="116"/>
    </row>
    <row r="21" spans="2:14" ht="18.75" x14ac:dyDescent="0.3">
      <c r="B21" s="24" t="s">
        <v>4</v>
      </c>
      <c r="C21" s="29" t="s">
        <v>30</v>
      </c>
      <c r="D21" s="43">
        <v>0</v>
      </c>
      <c r="E21" s="44">
        <v>0</v>
      </c>
      <c r="F21" s="43">
        <v>0</v>
      </c>
      <c r="G21" s="44">
        <v>0</v>
      </c>
      <c r="H21" s="43">
        <v>0</v>
      </c>
      <c r="I21" s="44">
        <v>0</v>
      </c>
      <c r="J21" s="8"/>
      <c r="L21" s="116"/>
    </row>
    <row r="22" spans="2:14" ht="18.75" x14ac:dyDescent="0.3">
      <c r="B22" s="24" t="s">
        <v>5</v>
      </c>
      <c r="C22" s="29" t="s">
        <v>30</v>
      </c>
      <c r="D22" s="43">
        <v>0</v>
      </c>
      <c r="E22" s="44">
        <v>0</v>
      </c>
      <c r="F22" s="43">
        <v>0</v>
      </c>
      <c r="G22" s="44">
        <v>0</v>
      </c>
      <c r="H22" s="43">
        <v>0</v>
      </c>
      <c r="I22" s="44">
        <v>0</v>
      </c>
      <c r="J22" s="8"/>
      <c r="K22" s="1"/>
      <c r="L22" s="116"/>
      <c r="M22" s="1"/>
      <c r="N22" s="1"/>
    </row>
    <row r="23" spans="2:14" s="1" customFormat="1" ht="18.75" x14ac:dyDescent="0.3">
      <c r="B23" s="24" t="s">
        <v>6</v>
      </c>
      <c r="C23" s="29" t="s">
        <v>30</v>
      </c>
      <c r="D23" s="43">
        <v>1.7543859649122806E-2</v>
      </c>
      <c r="E23" s="44">
        <v>3.5087719298245612E-2</v>
      </c>
      <c r="F23" s="43">
        <v>0.10526315789473684</v>
      </c>
      <c r="G23" s="44">
        <v>0.33333333333333331</v>
      </c>
      <c r="H23" s="43">
        <v>0.47368421052631576</v>
      </c>
      <c r="I23" s="44">
        <v>3.5087719298245612E-2</v>
      </c>
      <c r="J23" s="8"/>
      <c r="K23"/>
      <c r="L23" s="116"/>
      <c r="M23"/>
      <c r="N23"/>
    </row>
    <row r="24" spans="2:14" ht="18.75" x14ac:dyDescent="0.3">
      <c r="B24" s="24" t="s">
        <v>7</v>
      </c>
      <c r="C24" s="29" t="s">
        <v>30</v>
      </c>
      <c r="D24" s="43">
        <v>0</v>
      </c>
      <c r="E24" s="44">
        <v>1.2552301255230125E-2</v>
      </c>
      <c r="F24" s="43">
        <v>7.1129707112970716E-2</v>
      </c>
      <c r="G24" s="44">
        <v>0.26673640167364016</v>
      </c>
      <c r="H24" s="43">
        <v>0.58682008368200833</v>
      </c>
      <c r="I24" s="44">
        <v>6.2761506276150625E-2</v>
      </c>
      <c r="J24" s="8"/>
      <c r="L24" s="116"/>
    </row>
    <row r="25" spans="2:14" ht="18.75" x14ac:dyDescent="0.3">
      <c r="B25" s="24" t="s">
        <v>8</v>
      </c>
      <c r="C25" s="29" t="s">
        <v>30</v>
      </c>
      <c r="D25" s="43">
        <v>0</v>
      </c>
      <c r="E25" s="44">
        <v>0</v>
      </c>
      <c r="F25" s="43">
        <v>6.5573770491803282E-2</v>
      </c>
      <c r="G25" s="44">
        <v>0.4098360655737705</v>
      </c>
      <c r="H25" s="43">
        <v>0.49180327868852458</v>
      </c>
      <c r="I25" s="44">
        <v>3.2786885245901641E-2</v>
      </c>
      <c r="J25" s="8"/>
      <c r="L25" s="116"/>
    </row>
    <row r="26" spans="2:14" ht="18.75" x14ac:dyDescent="0.3">
      <c r="B26" s="24" t="s">
        <v>9</v>
      </c>
      <c r="C26" s="29" t="s">
        <v>30</v>
      </c>
      <c r="D26" s="43">
        <v>0</v>
      </c>
      <c r="E26" s="44">
        <v>0</v>
      </c>
      <c r="F26" s="43">
        <v>0</v>
      </c>
      <c r="G26" s="44">
        <v>0</v>
      </c>
      <c r="H26" s="43">
        <v>1</v>
      </c>
      <c r="I26" s="44">
        <v>0</v>
      </c>
      <c r="J26" s="8"/>
      <c r="L26" s="116"/>
    </row>
    <row r="27" spans="2:14" ht="18.75" x14ac:dyDescent="0.3">
      <c r="B27" s="148" t="s">
        <v>10</v>
      </c>
      <c r="C27" s="29" t="s">
        <v>32</v>
      </c>
      <c r="D27" s="43">
        <v>0</v>
      </c>
      <c r="E27" s="44">
        <v>0</v>
      </c>
      <c r="F27" s="43">
        <v>5.2631578947368418E-2</v>
      </c>
      <c r="G27" s="44">
        <v>0.31578947368421051</v>
      </c>
      <c r="H27" s="43">
        <v>0.47368421052631576</v>
      </c>
      <c r="I27" s="44">
        <v>0.15789473684210525</v>
      </c>
      <c r="J27" s="8"/>
      <c r="L27" s="116"/>
    </row>
    <row r="28" spans="2:14" ht="18.75" x14ac:dyDescent="0.3">
      <c r="B28" s="149"/>
      <c r="C28" s="29" t="s">
        <v>33</v>
      </c>
      <c r="D28" s="43">
        <v>3.2258064516129031E-2</v>
      </c>
      <c r="E28" s="44">
        <v>0</v>
      </c>
      <c r="F28" s="43">
        <v>0.12903225806451613</v>
      </c>
      <c r="G28" s="44">
        <v>0.25806451612903225</v>
      </c>
      <c r="H28" s="43">
        <v>0.5161290322580645</v>
      </c>
      <c r="I28" s="44">
        <v>6.4516129032258063E-2</v>
      </c>
      <c r="J28" s="8"/>
      <c r="L28" s="116"/>
    </row>
    <row r="29" spans="2:14" ht="18.75" x14ac:dyDescent="0.3">
      <c r="B29" s="150"/>
      <c r="C29" s="29" t="s">
        <v>31</v>
      </c>
      <c r="D29" s="43">
        <v>0</v>
      </c>
      <c r="E29" s="44">
        <v>0.14285714285714285</v>
      </c>
      <c r="F29" s="43">
        <v>0.14285714285714285</v>
      </c>
      <c r="G29" s="44">
        <v>0.2857142857142857</v>
      </c>
      <c r="H29" s="43">
        <v>0.42857142857142855</v>
      </c>
      <c r="I29" s="44">
        <v>0</v>
      </c>
      <c r="J29" s="8"/>
      <c r="L29" s="116"/>
    </row>
    <row r="30" spans="2:14" ht="18.75" x14ac:dyDescent="0.3">
      <c r="B30" s="24" t="s">
        <v>11</v>
      </c>
      <c r="C30" s="29" t="s">
        <v>30</v>
      </c>
      <c r="D30" s="43">
        <v>0</v>
      </c>
      <c r="E30" s="44">
        <v>0</v>
      </c>
      <c r="F30" s="43">
        <v>0.25</v>
      </c>
      <c r="G30" s="44">
        <v>0.25</v>
      </c>
      <c r="H30" s="43">
        <v>0.25</v>
      </c>
      <c r="I30" s="44">
        <v>0.25</v>
      </c>
      <c r="J30" s="8"/>
      <c r="L30" s="116"/>
    </row>
    <row r="31" spans="2:14" ht="18.75" x14ac:dyDescent="0.3">
      <c r="B31" s="149" t="s">
        <v>12</v>
      </c>
      <c r="C31" s="29" t="s">
        <v>28</v>
      </c>
      <c r="D31" s="43">
        <v>0</v>
      </c>
      <c r="E31" s="44">
        <v>1.3245033112582781E-2</v>
      </c>
      <c r="F31" s="43">
        <v>9.1769157994323558E-2</v>
      </c>
      <c r="G31" s="44">
        <v>0.29895931882686849</v>
      </c>
      <c r="H31" s="43">
        <v>0.54493850520340592</v>
      </c>
      <c r="I31" s="44">
        <v>5.1087984862819298E-2</v>
      </c>
      <c r="J31" s="8"/>
      <c r="L31" s="116"/>
    </row>
    <row r="32" spans="2:14" ht="19.5" thickBot="1" x14ac:dyDescent="0.35">
      <c r="B32" s="151"/>
      <c r="C32" s="31" t="s">
        <v>29</v>
      </c>
      <c r="D32" s="46">
        <v>0</v>
      </c>
      <c r="E32" s="47">
        <v>0</v>
      </c>
      <c r="F32" s="46">
        <v>1.0238907849829351E-2</v>
      </c>
      <c r="G32" s="47">
        <v>0.19795221843003413</v>
      </c>
      <c r="H32" s="46">
        <v>0.62798634812286691</v>
      </c>
      <c r="I32" s="47">
        <v>0.16382252559726962</v>
      </c>
      <c r="J32" s="8"/>
      <c r="L32" s="116"/>
    </row>
    <row r="33" spans="2:13" ht="19.5" thickBot="1" x14ac:dyDescent="0.35">
      <c r="B33" s="152" t="s">
        <v>37</v>
      </c>
      <c r="C33" s="153"/>
      <c r="D33" s="49">
        <v>1.5317845289762573E-3</v>
      </c>
      <c r="E33" s="50">
        <v>1.7870819504723003E-2</v>
      </c>
      <c r="F33" s="49">
        <v>0.11335205514424304</v>
      </c>
      <c r="G33" s="50">
        <v>0.33137605310186369</v>
      </c>
      <c r="H33" s="49">
        <v>0.48200153178452898</v>
      </c>
      <c r="I33" s="50">
        <v>5.3867755935665049E-2</v>
      </c>
      <c r="J33" s="8"/>
      <c r="L33" s="116"/>
    </row>
    <row r="34" spans="2:13" ht="18.75" x14ac:dyDescent="0.3">
      <c r="B34" s="11"/>
      <c r="C34" s="11"/>
      <c r="D34" s="39"/>
      <c r="E34" s="39"/>
      <c r="F34" s="39"/>
      <c r="G34" s="74"/>
      <c r="H34" s="39"/>
      <c r="I34" s="39"/>
      <c r="J34" s="4"/>
      <c r="L34" s="116"/>
    </row>
    <row r="35" spans="2:13" ht="18.75" x14ac:dyDescent="0.3">
      <c r="B35" s="11"/>
      <c r="C35" s="11"/>
      <c r="D35" s="39"/>
      <c r="E35" s="39"/>
      <c r="F35" s="39"/>
      <c r="G35" s="74"/>
      <c r="H35" s="39"/>
      <c r="I35" s="39"/>
      <c r="J35" s="4"/>
      <c r="L35" s="116"/>
    </row>
    <row r="36" spans="2:13" ht="18.75" x14ac:dyDescent="0.3">
      <c r="B36" s="11"/>
      <c r="C36" s="11"/>
      <c r="D36" s="39"/>
      <c r="E36" s="39"/>
      <c r="F36" s="39"/>
      <c r="G36" s="74"/>
      <c r="H36" s="39"/>
      <c r="I36" s="39"/>
      <c r="J36" s="4"/>
      <c r="L36" s="116"/>
    </row>
    <row r="37" spans="2:13" ht="19.5" thickBot="1" x14ac:dyDescent="0.35">
      <c r="B37" s="54" t="s">
        <v>107</v>
      </c>
      <c r="C37" s="54"/>
      <c r="D37" s="39"/>
      <c r="E37" s="39"/>
      <c r="F37" s="39"/>
      <c r="G37" s="74"/>
      <c r="H37" s="39"/>
      <c r="I37" s="39"/>
      <c r="J37" s="1"/>
      <c r="L37" s="116"/>
    </row>
    <row r="38" spans="2:13" ht="19.5" thickBot="1" x14ac:dyDescent="0.3">
      <c r="B38" s="71" t="s">
        <v>18</v>
      </c>
      <c r="C38" s="72" t="s">
        <v>19</v>
      </c>
      <c r="D38" s="16" t="s">
        <v>38</v>
      </c>
      <c r="E38" s="17" t="s">
        <v>39</v>
      </c>
      <c r="F38" s="16" t="s">
        <v>40</v>
      </c>
      <c r="G38" s="17" t="s">
        <v>41</v>
      </c>
      <c r="H38" s="16" t="s">
        <v>42</v>
      </c>
      <c r="I38" s="17" t="s">
        <v>43</v>
      </c>
      <c r="J38" s="1"/>
      <c r="L38" s="116"/>
    </row>
    <row r="39" spans="2:13" ht="18.75" x14ac:dyDescent="0.3">
      <c r="B39" s="19" t="s">
        <v>0</v>
      </c>
      <c r="C39" s="73" t="s">
        <v>30</v>
      </c>
      <c r="D39" s="43">
        <v>0</v>
      </c>
      <c r="E39" s="41">
        <v>8.1081081081081086E-2</v>
      </c>
      <c r="F39" s="40">
        <v>0.13513513513513514</v>
      </c>
      <c r="G39" s="41">
        <v>0.24324324324324326</v>
      </c>
      <c r="H39" s="40">
        <v>0.51351351351351349</v>
      </c>
      <c r="I39" s="41">
        <v>2.7027027027027029E-2</v>
      </c>
      <c r="J39" s="1"/>
      <c r="L39" s="116"/>
    </row>
    <row r="40" spans="2:13" ht="18.75" x14ac:dyDescent="0.3">
      <c r="B40" s="24" t="s">
        <v>1</v>
      </c>
      <c r="C40" s="29" t="s">
        <v>30</v>
      </c>
      <c r="D40" s="43">
        <v>0</v>
      </c>
      <c r="E40" s="44">
        <v>0</v>
      </c>
      <c r="F40" s="43">
        <v>0.11764705882352941</v>
      </c>
      <c r="G40" s="44">
        <v>0.33333333333333331</v>
      </c>
      <c r="H40" s="43">
        <v>0.37254901960784315</v>
      </c>
      <c r="I40" s="44">
        <v>0.17647058823529413</v>
      </c>
      <c r="J40" s="1"/>
      <c r="L40" s="116"/>
    </row>
    <row r="41" spans="2:13" ht="18.75" x14ac:dyDescent="0.3">
      <c r="B41" s="148" t="s">
        <v>2</v>
      </c>
      <c r="C41" s="29" t="s">
        <v>20</v>
      </c>
      <c r="D41" s="43">
        <v>0</v>
      </c>
      <c r="E41" s="44">
        <v>0</v>
      </c>
      <c r="F41" s="43">
        <v>0</v>
      </c>
      <c r="G41" s="44">
        <v>0.5</v>
      </c>
      <c r="H41" s="43">
        <v>0.5</v>
      </c>
      <c r="I41" s="44">
        <v>0</v>
      </c>
      <c r="J41" s="1"/>
      <c r="K41" s="116"/>
      <c r="L41" s="116"/>
    </row>
    <row r="42" spans="2:13" ht="18.75" x14ac:dyDescent="0.3">
      <c r="B42" s="149"/>
      <c r="C42" s="29" t="s">
        <v>21</v>
      </c>
      <c r="D42" s="43">
        <v>0</v>
      </c>
      <c r="E42" s="44">
        <v>0</v>
      </c>
      <c r="F42" s="43">
        <v>0</v>
      </c>
      <c r="G42" s="44">
        <v>1</v>
      </c>
      <c r="H42" s="43">
        <v>0</v>
      </c>
      <c r="I42" s="44">
        <v>0</v>
      </c>
      <c r="J42" s="1"/>
      <c r="K42" s="116"/>
      <c r="L42" s="116"/>
    </row>
    <row r="43" spans="2:13" ht="18.75" x14ac:dyDescent="0.3">
      <c r="B43" s="149"/>
      <c r="C43" s="29" t="s">
        <v>22</v>
      </c>
      <c r="D43" s="43">
        <v>6.0790273556231003E-3</v>
      </c>
      <c r="E43" s="44">
        <v>5.1671732522796353E-2</v>
      </c>
      <c r="F43" s="43">
        <v>0.10638297872340426</v>
      </c>
      <c r="G43" s="44">
        <v>0.37386018237082069</v>
      </c>
      <c r="H43" s="43">
        <v>0.40729483282674772</v>
      </c>
      <c r="I43" s="44">
        <v>5.4711246200607903E-2</v>
      </c>
      <c r="J43" s="1"/>
      <c r="K43" s="116"/>
      <c r="L43" s="116"/>
    </row>
    <row r="44" spans="2:13" ht="18.75" x14ac:dyDescent="0.3">
      <c r="B44" s="149"/>
      <c r="C44" s="29" t="s">
        <v>23</v>
      </c>
      <c r="D44" s="43">
        <v>0</v>
      </c>
      <c r="E44" s="44">
        <v>0</v>
      </c>
      <c r="F44" s="43">
        <v>6.4748201438848921E-2</v>
      </c>
      <c r="G44" s="44">
        <v>0.45323741007194246</v>
      </c>
      <c r="H44" s="43">
        <v>0.4460431654676259</v>
      </c>
      <c r="I44" s="44">
        <v>3.5971223021582732E-2</v>
      </c>
      <c r="J44" s="1"/>
      <c r="K44" s="116"/>
      <c r="L44" s="116"/>
    </row>
    <row r="45" spans="2:13" ht="18.75" x14ac:dyDescent="0.3">
      <c r="B45" s="149"/>
      <c r="C45" s="29" t="s">
        <v>24</v>
      </c>
      <c r="D45" s="43">
        <v>0</v>
      </c>
      <c r="E45" s="44">
        <v>0</v>
      </c>
      <c r="F45" s="43">
        <v>0.1</v>
      </c>
      <c r="G45" s="44">
        <v>0.38</v>
      </c>
      <c r="H45" s="43">
        <v>0.5</v>
      </c>
      <c r="I45" s="44">
        <v>0.02</v>
      </c>
      <c r="J45" s="1"/>
      <c r="K45" s="116"/>
      <c r="L45" s="116"/>
    </row>
    <row r="46" spans="2:13" ht="18.75" x14ac:dyDescent="0.3">
      <c r="B46" s="149"/>
      <c r="C46" s="29" t="s">
        <v>25</v>
      </c>
      <c r="D46" s="43">
        <v>0</v>
      </c>
      <c r="E46" s="44">
        <v>1.06951871657754E-2</v>
      </c>
      <c r="F46" s="43">
        <v>0.21657754010695188</v>
      </c>
      <c r="G46" s="44">
        <v>0.55748663101604279</v>
      </c>
      <c r="H46" s="43">
        <v>0.20721925133689839</v>
      </c>
      <c r="I46" s="44">
        <v>8.0213903743315516E-3</v>
      </c>
      <c r="J46" s="1"/>
      <c r="K46" s="116"/>
      <c r="L46" s="116"/>
    </row>
    <row r="47" spans="2:13" ht="18.75" x14ac:dyDescent="0.3">
      <c r="B47" s="149"/>
      <c r="C47" s="29" t="s">
        <v>26</v>
      </c>
      <c r="D47" s="43">
        <v>0</v>
      </c>
      <c r="E47" s="44">
        <v>0</v>
      </c>
      <c r="F47" s="43">
        <v>0.19354838709677419</v>
      </c>
      <c r="G47" s="44">
        <v>0.29032258064516131</v>
      </c>
      <c r="H47" s="43">
        <v>0.4838709677419355</v>
      </c>
      <c r="I47" s="44">
        <v>3.2258064516129031E-2</v>
      </c>
      <c r="J47" s="1"/>
      <c r="K47" s="116"/>
      <c r="L47" s="116"/>
    </row>
    <row r="48" spans="2:13" s="1" customFormat="1" ht="18.75" x14ac:dyDescent="0.3">
      <c r="B48" s="150"/>
      <c r="C48" s="29" t="s">
        <v>27</v>
      </c>
      <c r="D48" s="43">
        <v>0</v>
      </c>
      <c r="E48" s="44">
        <v>0</v>
      </c>
      <c r="F48" s="43">
        <v>0</v>
      </c>
      <c r="G48" s="44">
        <v>0.5</v>
      </c>
      <c r="H48" s="43">
        <v>0.5</v>
      </c>
      <c r="I48" s="44">
        <v>0</v>
      </c>
      <c r="K48" s="116"/>
      <c r="L48" s="116"/>
      <c r="M48"/>
    </row>
    <row r="49" spans="2:12" ht="18.75" x14ac:dyDescent="0.3">
      <c r="B49" s="24" t="s">
        <v>3</v>
      </c>
      <c r="C49" s="29" t="s">
        <v>30</v>
      </c>
      <c r="D49" s="43">
        <v>0</v>
      </c>
      <c r="E49" s="44">
        <v>0</v>
      </c>
      <c r="F49" s="43">
        <v>0</v>
      </c>
      <c r="G49" s="44">
        <v>0.46153846153846156</v>
      </c>
      <c r="H49" s="43">
        <v>0.53846153846153844</v>
      </c>
      <c r="I49" s="44">
        <v>0</v>
      </c>
      <c r="J49" s="1"/>
      <c r="K49" s="116"/>
      <c r="L49" s="116"/>
    </row>
    <row r="50" spans="2:12" ht="18.75" x14ac:dyDescent="0.3">
      <c r="B50" s="24" t="s">
        <v>4</v>
      </c>
      <c r="C50" s="29" t="s">
        <v>30</v>
      </c>
      <c r="D50" s="43">
        <v>0</v>
      </c>
      <c r="E50" s="44">
        <v>0</v>
      </c>
      <c r="F50" s="43">
        <v>0</v>
      </c>
      <c r="G50" s="44">
        <v>0</v>
      </c>
      <c r="H50" s="43">
        <v>0</v>
      </c>
      <c r="I50" s="44">
        <v>0</v>
      </c>
      <c r="J50" s="1"/>
      <c r="K50" s="116"/>
      <c r="L50" s="116"/>
    </row>
    <row r="51" spans="2:12" ht="18.75" x14ac:dyDescent="0.3">
      <c r="B51" s="24" t="s">
        <v>5</v>
      </c>
      <c r="C51" s="29" t="s">
        <v>30</v>
      </c>
      <c r="D51" s="43">
        <v>0</v>
      </c>
      <c r="E51" s="44">
        <v>0</v>
      </c>
      <c r="F51" s="43">
        <v>0</v>
      </c>
      <c r="G51" s="44">
        <v>0</v>
      </c>
      <c r="H51" s="43">
        <v>0</v>
      </c>
      <c r="I51" s="44">
        <v>0</v>
      </c>
      <c r="J51" s="1"/>
      <c r="K51" s="116"/>
      <c r="L51" s="116"/>
    </row>
    <row r="52" spans="2:12" ht="18.75" x14ac:dyDescent="0.3">
      <c r="B52" s="24" t="s">
        <v>6</v>
      </c>
      <c r="C52" s="29" t="s">
        <v>30</v>
      </c>
      <c r="D52" s="43">
        <v>0</v>
      </c>
      <c r="E52" s="44">
        <v>1.7543859649122806E-2</v>
      </c>
      <c r="F52" s="43">
        <v>7.0175438596491224E-2</v>
      </c>
      <c r="G52" s="44">
        <v>0.36842105263157893</v>
      </c>
      <c r="H52" s="43">
        <v>0.49122807017543857</v>
      </c>
      <c r="I52" s="44">
        <v>5.2631578947368418E-2</v>
      </c>
      <c r="J52" s="1"/>
      <c r="K52" s="116"/>
      <c r="L52" s="116"/>
    </row>
    <row r="53" spans="2:12" ht="18.75" x14ac:dyDescent="0.3">
      <c r="B53" s="24" t="s">
        <v>7</v>
      </c>
      <c r="C53" s="29" t="s">
        <v>30</v>
      </c>
      <c r="D53" s="43">
        <v>0</v>
      </c>
      <c r="E53" s="44">
        <v>1.1627906976744186E-2</v>
      </c>
      <c r="F53" s="43">
        <v>8.8794926004228336E-2</v>
      </c>
      <c r="G53" s="44">
        <v>0.26427061310782241</v>
      </c>
      <c r="H53" s="43">
        <v>0.55708245243128962</v>
      </c>
      <c r="I53" s="44">
        <v>7.8224101479915431E-2</v>
      </c>
      <c r="J53" s="1"/>
      <c r="K53" s="116"/>
      <c r="L53" s="116"/>
    </row>
    <row r="54" spans="2:12" ht="18.75" x14ac:dyDescent="0.3">
      <c r="B54" s="24" t="s">
        <v>8</v>
      </c>
      <c r="C54" s="29" t="s">
        <v>30</v>
      </c>
      <c r="D54" s="43">
        <v>0</v>
      </c>
      <c r="E54" s="44">
        <v>0</v>
      </c>
      <c r="F54" s="43">
        <v>9.3023255813953487E-2</v>
      </c>
      <c r="G54" s="44">
        <v>0.41860465116279072</v>
      </c>
      <c r="H54" s="43">
        <v>0.46511627906976744</v>
      </c>
      <c r="I54" s="44">
        <v>2.3255813953488372E-2</v>
      </c>
      <c r="J54" s="1"/>
      <c r="K54" s="116"/>
      <c r="L54" s="116"/>
    </row>
    <row r="55" spans="2:12" ht="18.75" x14ac:dyDescent="0.3">
      <c r="B55" s="24" t="s">
        <v>9</v>
      </c>
      <c r="C55" s="29" t="s">
        <v>30</v>
      </c>
      <c r="D55" s="43">
        <v>0</v>
      </c>
      <c r="E55" s="44">
        <v>0</v>
      </c>
      <c r="F55" s="43">
        <v>0</v>
      </c>
      <c r="G55" s="44">
        <v>0</v>
      </c>
      <c r="H55" s="43">
        <v>1</v>
      </c>
      <c r="I55" s="44">
        <v>0</v>
      </c>
      <c r="J55" s="1"/>
      <c r="K55" s="116"/>
      <c r="L55" s="116"/>
    </row>
    <row r="56" spans="2:12" ht="18.75" x14ac:dyDescent="0.3">
      <c r="B56" s="148" t="s">
        <v>10</v>
      </c>
      <c r="C56" s="29" t="s">
        <v>32</v>
      </c>
      <c r="D56" s="43">
        <v>0</v>
      </c>
      <c r="E56" s="44">
        <v>0</v>
      </c>
      <c r="F56" s="43">
        <v>5.2631578947368418E-2</v>
      </c>
      <c r="G56" s="44">
        <v>0.36842105263157893</v>
      </c>
      <c r="H56" s="43">
        <v>0.42105263157894735</v>
      </c>
      <c r="I56" s="44">
        <v>0.15789473684210525</v>
      </c>
      <c r="J56" s="1"/>
      <c r="K56" s="116"/>
      <c r="L56" s="116"/>
    </row>
    <row r="57" spans="2:12" ht="18.75" x14ac:dyDescent="0.3">
      <c r="B57" s="149"/>
      <c r="C57" s="29" t="s">
        <v>33</v>
      </c>
      <c r="D57" s="43">
        <v>3.2258064516129031E-2</v>
      </c>
      <c r="E57" s="44">
        <v>0</v>
      </c>
      <c r="F57" s="43">
        <v>0.12903225806451613</v>
      </c>
      <c r="G57" s="44">
        <v>0.25806451612903225</v>
      </c>
      <c r="H57" s="43">
        <v>0.5161290322580645</v>
      </c>
      <c r="I57" s="44">
        <v>6.4516129032258063E-2</v>
      </c>
      <c r="J57" s="1"/>
      <c r="K57" s="116"/>
      <c r="L57" s="116"/>
    </row>
    <row r="58" spans="2:12" ht="18.75" x14ac:dyDescent="0.3">
      <c r="B58" s="150"/>
      <c r="C58" s="29" t="s">
        <v>31</v>
      </c>
      <c r="D58" s="43">
        <v>0</v>
      </c>
      <c r="E58" s="44">
        <v>0.14285714285714285</v>
      </c>
      <c r="F58" s="43">
        <v>0.14285714285714285</v>
      </c>
      <c r="G58" s="44">
        <v>0.2857142857142857</v>
      </c>
      <c r="H58" s="43">
        <v>0.42857142857142855</v>
      </c>
      <c r="I58" s="44">
        <v>0</v>
      </c>
      <c r="J58" s="1"/>
      <c r="K58" s="116"/>
      <c r="L58" s="116"/>
    </row>
    <row r="59" spans="2:12" ht="18.75" x14ac:dyDescent="0.3">
      <c r="B59" s="24" t="s">
        <v>11</v>
      </c>
      <c r="C59" s="29" t="s">
        <v>30</v>
      </c>
      <c r="D59" s="43">
        <v>0</v>
      </c>
      <c r="E59" s="44">
        <v>0</v>
      </c>
      <c r="F59" s="43">
        <v>0.25</v>
      </c>
      <c r="G59" s="44">
        <v>0.25</v>
      </c>
      <c r="H59" s="43">
        <v>0.25</v>
      </c>
      <c r="I59" s="44">
        <v>0.25</v>
      </c>
      <c r="J59" s="1"/>
      <c r="K59" s="116"/>
      <c r="L59" s="116"/>
    </row>
    <row r="60" spans="2:12" ht="18.75" x14ac:dyDescent="0.3">
      <c r="B60" s="149" t="s">
        <v>12</v>
      </c>
      <c r="C60" s="29" t="s">
        <v>28</v>
      </c>
      <c r="D60" s="43">
        <v>0</v>
      </c>
      <c r="E60" s="44">
        <v>1.24282982791587E-2</v>
      </c>
      <c r="F60" s="43">
        <v>0.10707456978967496</v>
      </c>
      <c r="G60" s="44">
        <v>0.32504780114722753</v>
      </c>
      <c r="H60" s="43">
        <v>0.48470363288718932</v>
      </c>
      <c r="I60" s="44">
        <v>7.0745697896749518E-2</v>
      </c>
      <c r="J60" s="1"/>
      <c r="L60" s="116"/>
    </row>
    <row r="61" spans="2:12" ht="19.5" thickBot="1" x14ac:dyDescent="0.35">
      <c r="B61" s="151"/>
      <c r="C61" s="31" t="s">
        <v>29</v>
      </c>
      <c r="D61" s="46">
        <v>0</v>
      </c>
      <c r="E61" s="47">
        <v>0</v>
      </c>
      <c r="F61" s="46">
        <v>2.4137931034482758E-2</v>
      </c>
      <c r="G61" s="47">
        <v>0.23448275862068965</v>
      </c>
      <c r="H61" s="46">
        <v>0.56896551724137934</v>
      </c>
      <c r="I61" s="47">
        <v>0.17241379310344829</v>
      </c>
      <c r="J61" s="1"/>
      <c r="K61" s="103"/>
      <c r="L61" s="116"/>
    </row>
    <row r="62" spans="2:12" ht="19.5" thickBot="1" x14ac:dyDescent="0.35">
      <c r="B62" s="152" t="s">
        <v>37</v>
      </c>
      <c r="C62" s="153"/>
      <c r="D62" s="49">
        <v>7.7559462254395031E-4</v>
      </c>
      <c r="E62" s="50">
        <v>1.3960703205791106E-2</v>
      </c>
      <c r="F62" s="49">
        <v>0.11530506721820062</v>
      </c>
      <c r="G62" s="50">
        <v>0.35935884177869698</v>
      </c>
      <c r="H62" s="49">
        <v>0.44622543950361943</v>
      </c>
      <c r="I62" s="50">
        <v>6.4374353671147883E-2</v>
      </c>
      <c r="J62" s="1"/>
      <c r="K62" s="103"/>
      <c r="L62" s="116"/>
    </row>
    <row r="63" spans="2:12" ht="18.75" x14ac:dyDescent="0.3">
      <c r="B63" s="11"/>
      <c r="C63" s="11"/>
      <c r="D63" s="39"/>
      <c r="E63" s="39"/>
      <c r="F63" s="39"/>
      <c r="G63" s="74"/>
      <c r="H63" s="39"/>
      <c r="I63" s="39"/>
      <c r="K63" s="103"/>
      <c r="L63" s="116"/>
    </row>
    <row r="64" spans="2:12" ht="18.75" x14ac:dyDescent="0.3">
      <c r="B64" s="11"/>
      <c r="C64" s="11"/>
      <c r="D64" s="39"/>
      <c r="F64" s="39"/>
      <c r="G64" s="74"/>
      <c r="H64" s="39"/>
      <c r="I64" s="39"/>
      <c r="J64" s="4"/>
      <c r="L64" s="116"/>
    </row>
    <row r="65" spans="2:12" ht="18.75" x14ac:dyDescent="0.3">
      <c r="B65" s="11"/>
      <c r="C65" s="11"/>
      <c r="D65" s="39"/>
      <c r="E65" s="39"/>
      <c r="F65" s="39"/>
      <c r="G65" s="74"/>
      <c r="H65" s="39"/>
      <c r="I65" s="39"/>
      <c r="J65" s="4"/>
      <c r="L65" s="116"/>
    </row>
    <row r="66" spans="2:12" ht="19.5" thickBot="1" x14ac:dyDescent="0.35">
      <c r="B66" s="54" t="s">
        <v>108</v>
      </c>
      <c r="C66" s="54"/>
      <c r="D66" s="39"/>
      <c r="E66" s="39"/>
      <c r="F66" s="39"/>
      <c r="G66" s="74"/>
      <c r="H66" s="39"/>
      <c r="I66" s="39"/>
      <c r="J66" s="1"/>
      <c r="L66" s="116"/>
    </row>
    <row r="67" spans="2:12" ht="19.5" thickBot="1" x14ac:dyDescent="0.3">
      <c r="B67" s="71" t="s">
        <v>18</v>
      </c>
      <c r="C67" s="72" t="s">
        <v>19</v>
      </c>
      <c r="D67" s="16" t="s">
        <v>38</v>
      </c>
      <c r="E67" s="17" t="s">
        <v>39</v>
      </c>
      <c r="F67" s="16" t="s">
        <v>40</v>
      </c>
      <c r="G67" s="17" t="s">
        <v>41</v>
      </c>
      <c r="H67" s="16" t="s">
        <v>42</v>
      </c>
      <c r="I67" s="17" t="s">
        <v>43</v>
      </c>
      <c r="J67" s="1"/>
      <c r="L67" s="116"/>
    </row>
    <row r="68" spans="2:12" ht="18.75" x14ac:dyDescent="0.3">
      <c r="B68" s="19" t="s">
        <v>0</v>
      </c>
      <c r="C68" s="73" t="s">
        <v>30</v>
      </c>
      <c r="D68" s="43">
        <v>0</v>
      </c>
      <c r="E68" s="41">
        <v>0</v>
      </c>
      <c r="F68" s="40">
        <v>0</v>
      </c>
      <c r="G68" s="41">
        <v>0</v>
      </c>
      <c r="H68" s="40">
        <v>0</v>
      </c>
      <c r="I68" s="41">
        <v>0</v>
      </c>
      <c r="J68" s="1"/>
      <c r="K68" s="116"/>
      <c r="L68" s="116"/>
    </row>
    <row r="69" spans="2:12" ht="18.75" x14ac:dyDescent="0.3">
      <c r="B69" s="24" t="s">
        <v>1</v>
      </c>
      <c r="C69" s="29" t="s">
        <v>30</v>
      </c>
      <c r="D69" s="43">
        <v>0</v>
      </c>
      <c r="E69" s="41">
        <v>0</v>
      </c>
      <c r="F69" s="40">
        <v>0</v>
      </c>
      <c r="G69" s="41">
        <v>0</v>
      </c>
      <c r="H69" s="40">
        <v>0</v>
      </c>
      <c r="I69" s="41">
        <v>0</v>
      </c>
      <c r="J69" s="1"/>
      <c r="K69" s="116"/>
      <c r="L69" s="116"/>
    </row>
    <row r="70" spans="2:12" ht="18.75" x14ac:dyDescent="0.3">
      <c r="B70" s="148" t="s">
        <v>2</v>
      </c>
      <c r="C70" s="29" t="s">
        <v>20</v>
      </c>
      <c r="D70" s="43">
        <v>0</v>
      </c>
      <c r="E70" s="44">
        <v>0</v>
      </c>
      <c r="F70" s="43">
        <v>8.3333333333333329E-2</v>
      </c>
      <c r="G70" s="44">
        <v>0.41666666666666669</v>
      </c>
      <c r="H70" s="43">
        <v>0.5</v>
      </c>
      <c r="I70" s="44">
        <v>0</v>
      </c>
      <c r="J70" s="1"/>
      <c r="K70" s="116"/>
      <c r="L70" s="116"/>
    </row>
    <row r="71" spans="2:12" ht="18.75" x14ac:dyDescent="0.3">
      <c r="B71" s="149"/>
      <c r="C71" s="29" t="s">
        <v>21</v>
      </c>
      <c r="D71" s="43">
        <v>0</v>
      </c>
      <c r="E71" s="44">
        <v>0</v>
      </c>
      <c r="F71" s="43">
        <v>0</v>
      </c>
      <c r="G71" s="44">
        <v>0</v>
      </c>
      <c r="H71" s="43">
        <v>1</v>
      </c>
      <c r="I71" s="44">
        <v>0</v>
      </c>
      <c r="J71" s="1"/>
      <c r="K71" s="116"/>
      <c r="L71" s="116"/>
    </row>
    <row r="72" spans="2:12" ht="18.75" x14ac:dyDescent="0.3">
      <c r="B72" s="149"/>
      <c r="C72" s="29" t="s">
        <v>22</v>
      </c>
      <c r="D72" s="43">
        <v>6.0975609756097563E-3</v>
      </c>
      <c r="E72" s="44">
        <v>4.878048780487805E-2</v>
      </c>
      <c r="F72" s="43">
        <v>0.10060975609756098</v>
      </c>
      <c r="G72" s="44">
        <v>0.36890243902439024</v>
      </c>
      <c r="H72" s="43">
        <v>0.42073170731707316</v>
      </c>
      <c r="I72" s="44">
        <v>5.4878048780487805E-2</v>
      </c>
      <c r="J72" s="1"/>
      <c r="K72" s="116"/>
      <c r="L72" s="116"/>
    </row>
    <row r="73" spans="2:12" ht="18.75" x14ac:dyDescent="0.3">
      <c r="B73" s="149"/>
      <c r="C73" s="29" t="s">
        <v>23</v>
      </c>
      <c r="D73" s="43">
        <v>0</v>
      </c>
      <c r="E73" s="44">
        <v>7.1942446043165471E-3</v>
      </c>
      <c r="F73" s="43">
        <v>0.1366906474820144</v>
      </c>
      <c r="G73" s="44">
        <v>0.43884892086330934</v>
      </c>
      <c r="H73" s="43">
        <v>0.36690647482014388</v>
      </c>
      <c r="I73" s="44">
        <v>5.0359712230215826E-2</v>
      </c>
      <c r="J73" s="1"/>
      <c r="K73" s="116"/>
      <c r="L73" s="116"/>
    </row>
    <row r="74" spans="2:12" ht="18.75" x14ac:dyDescent="0.3">
      <c r="B74" s="149"/>
      <c r="C74" s="29" t="s">
        <v>24</v>
      </c>
      <c r="D74" s="43">
        <v>0</v>
      </c>
      <c r="E74" s="44">
        <v>0</v>
      </c>
      <c r="F74" s="43">
        <v>0.14000000000000001</v>
      </c>
      <c r="G74" s="44">
        <v>0.4</v>
      </c>
      <c r="H74" s="43">
        <v>0.4</v>
      </c>
      <c r="I74" s="44">
        <v>0.06</v>
      </c>
      <c r="J74" s="1"/>
      <c r="K74" s="116"/>
      <c r="L74" s="116"/>
    </row>
    <row r="75" spans="2:12" ht="18.75" x14ac:dyDescent="0.3">
      <c r="B75" s="149"/>
      <c r="C75" s="29" t="s">
        <v>25</v>
      </c>
      <c r="D75" s="43">
        <v>1.3386880856760374E-3</v>
      </c>
      <c r="E75" s="44">
        <v>8.0321285140562242E-3</v>
      </c>
      <c r="F75" s="43">
        <v>0.19009370816599733</v>
      </c>
      <c r="G75" s="44">
        <v>0.5435073627844712</v>
      </c>
      <c r="H75" s="43">
        <v>0.23427041499330656</v>
      </c>
      <c r="I75" s="44">
        <v>2.2757697456492636E-2</v>
      </c>
      <c r="J75" s="1"/>
      <c r="K75" s="116"/>
      <c r="L75" s="116"/>
    </row>
    <row r="76" spans="2:12" ht="18.75" x14ac:dyDescent="0.3">
      <c r="B76" s="149"/>
      <c r="C76" s="29" t="s">
        <v>26</v>
      </c>
      <c r="D76" s="43">
        <v>0</v>
      </c>
      <c r="E76" s="44">
        <v>0</v>
      </c>
      <c r="F76" s="43">
        <v>0.25806451612903225</v>
      </c>
      <c r="G76" s="44">
        <v>0.29032258064516131</v>
      </c>
      <c r="H76" s="43">
        <v>0.38709677419354838</v>
      </c>
      <c r="I76" s="44">
        <v>6.4516129032258063E-2</v>
      </c>
      <c r="J76" s="1"/>
      <c r="K76" s="116"/>
      <c r="L76" s="116"/>
    </row>
    <row r="77" spans="2:12" ht="18.75" x14ac:dyDescent="0.3">
      <c r="B77" s="150"/>
      <c r="C77" s="29" t="s">
        <v>27</v>
      </c>
      <c r="D77" s="43">
        <v>0</v>
      </c>
      <c r="E77" s="44">
        <v>0</v>
      </c>
      <c r="F77" s="43">
        <v>0</v>
      </c>
      <c r="G77" s="44">
        <v>0.3</v>
      </c>
      <c r="H77" s="43">
        <v>0.7</v>
      </c>
      <c r="I77" s="44">
        <v>0</v>
      </c>
      <c r="J77" s="1"/>
      <c r="K77" s="116"/>
      <c r="L77" s="116"/>
    </row>
    <row r="78" spans="2:12" ht="18.75" x14ac:dyDescent="0.3">
      <c r="B78" s="24" t="s">
        <v>3</v>
      </c>
      <c r="C78" s="29" t="s">
        <v>30</v>
      </c>
      <c r="D78" s="43">
        <v>0</v>
      </c>
      <c r="E78" s="41">
        <v>0</v>
      </c>
      <c r="F78" s="40">
        <v>0</v>
      </c>
      <c r="G78" s="41">
        <v>0</v>
      </c>
      <c r="H78" s="40">
        <v>0</v>
      </c>
      <c r="I78" s="41">
        <v>0</v>
      </c>
      <c r="J78" s="1"/>
      <c r="K78" s="116"/>
      <c r="L78" s="116"/>
    </row>
    <row r="79" spans="2:12" ht="18.75" x14ac:dyDescent="0.3">
      <c r="B79" s="24" t="s">
        <v>4</v>
      </c>
      <c r="C79" s="29" t="s">
        <v>30</v>
      </c>
      <c r="D79" s="43">
        <v>3.5398230088495576E-4</v>
      </c>
      <c r="E79" s="44">
        <v>2.8318584070796461E-3</v>
      </c>
      <c r="F79" s="43">
        <v>2.831858407079646E-2</v>
      </c>
      <c r="G79" s="44">
        <v>0.3624778761061947</v>
      </c>
      <c r="H79" s="43">
        <v>0.57840707964601767</v>
      </c>
      <c r="I79" s="44">
        <v>2.761061946902655E-2</v>
      </c>
      <c r="J79" s="1"/>
      <c r="K79" s="116"/>
      <c r="L79" s="116"/>
    </row>
    <row r="80" spans="2:12" ht="18.75" x14ac:dyDescent="0.3">
      <c r="B80" s="24" t="s">
        <v>5</v>
      </c>
      <c r="C80" s="29" t="s">
        <v>30</v>
      </c>
      <c r="D80" s="43">
        <v>6.0532687651331722E-4</v>
      </c>
      <c r="E80" s="44">
        <v>1.1803874092009685E-2</v>
      </c>
      <c r="F80" s="43">
        <v>5.569007263922518E-2</v>
      </c>
      <c r="G80" s="44">
        <v>0.44521791767554481</v>
      </c>
      <c r="H80" s="43">
        <v>0.45278450363196127</v>
      </c>
      <c r="I80" s="44">
        <v>3.3898305084745763E-2</v>
      </c>
      <c r="J80" s="1"/>
      <c r="K80" s="116"/>
      <c r="L80" s="116"/>
    </row>
    <row r="81" spans="2:12" ht="18.75" x14ac:dyDescent="0.3">
      <c r="B81" s="24" t="s">
        <v>6</v>
      </c>
      <c r="C81" s="29" t="s">
        <v>30</v>
      </c>
      <c r="D81" s="43">
        <v>0</v>
      </c>
      <c r="E81" s="41">
        <v>0</v>
      </c>
      <c r="F81" s="40">
        <v>0</v>
      </c>
      <c r="G81" s="41">
        <v>0</v>
      </c>
      <c r="H81" s="40">
        <v>0</v>
      </c>
      <c r="I81" s="41">
        <v>0</v>
      </c>
      <c r="J81" s="1"/>
      <c r="K81" s="116"/>
      <c r="L81" s="116"/>
    </row>
    <row r="82" spans="2:12" ht="18.75" x14ac:dyDescent="0.3">
      <c r="B82" s="24" t="s">
        <v>7</v>
      </c>
      <c r="C82" s="29" t="s">
        <v>30</v>
      </c>
      <c r="D82" s="43">
        <v>0</v>
      </c>
      <c r="E82" s="44">
        <v>0</v>
      </c>
      <c r="F82" s="43">
        <v>0</v>
      </c>
      <c r="G82" s="44">
        <v>1</v>
      </c>
      <c r="H82" s="43">
        <v>0</v>
      </c>
      <c r="I82" s="44">
        <v>0</v>
      </c>
      <c r="J82" s="1"/>
      <c r="K82" s="116"/>
      <c r="L82" s="116"/>
    </row>
    <row r="83" spans="2:12" ht="18.75" x14ac:dyDescent="0.3">
      <c r="B83" s="24" t="s">
        <v>8</v>
      </c>
      <c r="C83" s="29" t="s">
        <v>30</v>
      </c>
      <c r="D83" s="43">
        <v>0</v>
      </c>
      <c r="E83" s="41">
        <v>0</v>
      </c>
      <c r="F83" s="40">
        <v>0</v>
      </c>
      <c r="G83" s="41">
        <v>0</v>
      </c>
      <c r="H83" s="40">
        <v>0</v>
      </c>
      <c r="I83" s="41">
        <v>0</v>
      </c>
      <c r="J83" s="1"/>
      <c r="K83" s="116"/>
      <c r="L83" s="116"/>
    </row>
    <row r="84" spans="2:12" ht="18.75" x14ac:dyDescent="0.3">
      <c r="B84" s="24" t="s">
        <v>9</v>
      </c>
      <c r="C84" s="29" t="s">
        <v>30</v>
      </c>
      <c r="D84" s="43">
        <v>0</v>
      </c>
      <c r="E84" s="44">
        <v>0</v>
      </c>
      <c r="F84" s="43">
        <v>0</v>
      </c>
      <c r="G84" s="44">
        <v>0</v>
      </c>
      <c r="H84" s="43">
        <v>1</v>
      </c>
      <c r="I84" s="44">
        <v>0</v>
      </c>
      <c r="J84" s="1"/>
      <c r="K84" s="116"/>
      <c r="L84" s="116"/>
    </row>
    <row r="85" spans="2:12" ht="18.75" x14ac:dyDescent="0.3">
      <c r="B85" s="148" t="s">
        <v>10</v>
      </c>
      <c r="C85" s="29" t="s">
        <v>32</v>
      </c>
      <c r="D85" s="43">
        <v>0</v>
      </c>
      <c r="E85" s="44">
        <v>0</v>
      </c>
      <c r="F85" s="43">
        <v>5.2631578947368418E-2</v>
      </c>
      <c r="G85" s="44">
        <v>0.36842105263157893</v>
      </c>
      <c r="H85" s="43">
        <v>0.42105263157894735</v>
      </c>
      <c r="I85" s="44">
        <v>0.15789473684210525</v>
      </c>
      <c r="J85" s="1"/>
      <c r="K85" s="116"/>
      <c r="L85" s="116"/>
    </row>
    <row r="86" spans="2:12" ht="18.75" x14ac:dyDescent="0.3">
      <c r="B86" s="149"/>
      <c r="C86" s="29" t="s">
        <v>33</v>
      </c>
      <c r="D86" s="43">
        <v>3.2258064516129031E-2</v>
      </c>
      <c r="E86" s="44">
        <v>0</v>
      </c>
      <c r="F86" s="43">
        <v>9.6774193548387094E-2</v>
      </c>
      <c r="G86" s="44">
        <v>0.29032258064516131</v>
      </c>
      <c r="H86" s="43">
        <v>0.5161290322580645</v>
      </c>
      <c r="I86" s="44">
        <v>6.4516129032258063E-2</v>
      </c>
      <c r="J86" s="1"/>
      <c r="K86" s="116"/>
      <c r="L86" s="116"/>
    </row>
    <row r="87" spans="2:12" ht="18.75" x14ac:dyDescent="0.3">
      <c r="B87" s="150"/>
      <c r="C87" s="29" t="s">
        <v>31</v>
      </c>
      <c r="D87" s="43">
        <v>0</v>
      </c>
      <c r="E87" s="44">
        <v>0.14285714285714285</v>
      </c>
      <c r="F87" s="43">
        <v>0</v>
      </c>
      <c r="G87" s="44">
        <v>0.2857142857142857</v>
      </c>
      <c r="H87" s="43">
        <v>0.5714285714285714</v>
      </c>
      <c r="I87" s="44">
        <v>0</v>
      </c>
      <c r="J87" s="1"/>
      <c r="K87" s="116"/>
      <c r="L87" s="116"/>
    </row>
    <row r="88" spans="2:12" ht="18.75" x14ac:dyDescent="0.3">
      <c r="B88" s="24" t="s">
        <v>11</v>
      </c>
      <c r="C88" s="29" t="s">
        <v>30</v>
      </c>
      <c r="D88" s="43">
        <v>0</v>
      </c>
      <c r="E88" s="44">
        <v>0</v>
      </c>
      <c r="F88" s="43">
        <v>0.25</v>
      </c>
      <c r="G88" s="44">
        <v>0.25</v>
      </c>
      <c r="H88" s="43">
        <v>0.25</v>
      </c>
      <c r="I88" s="44">
        <v>0.25</v>
      </c>
      <c r="J88" s="1"/>
      <c r="K88" s="116"/>
      <c r="L88" s="116"/>
    </row>
    <row r="89" spans="2:12" ht="18.75" x14ac:dyDescent="0.3">
      <c r="B89" s="149" t="s">
        <v>12</v>
      </c>
      <c r="C89" s="29" t="s">
        <v>28</v>
      </c>
      <c r="D89" s="43">
        <v>0</v>
      </c>
      <c r="E89" s="44">
        <v>0</v>
      </c>
      <c r="F89" s="43">
        <v>5.4054054054054057E-2</v>
      </c>
      <c r="G89" s="44">
        <v>0.28378378378378377</v>
      </c>
      <c r="H89" s="43">
        <v>0.51351351351351349</v>
      </c>
      <c r="I89" s="44">
        <v>0.14864864864864866</v>
      </c>
      <c r="J89" s="1"/>
      <c r="K89" s="116"/>
      <c r="L89" s="116"/>
    </row>
    <row r="90" spans="2:12" ht="19.5" thickBot="1" x14ac:dyDescent="0.35">
      <c r="B90" s="151"/>
      <c r="C90" s="31" t="s">
        <v>29</v>
      </c>
      <c r="D90" s="46">
        <v>0</v>
      </c>
      <c r="E90" s="47">
        <v>0</v>
      </c>
      <c r="F90" s="46">
        <v>1.1278195488721804E-2</v>
      </c>
      <c r="G90" s="47">
        <v>0.31578947368421051</v>
      </c>
      <c r="H90" s="46">
        <v>0.55263157894736847</v>
      </c>
      <c r="I90" s="47">
        <v>0.12030075187969924</v>
      </c>
      <c r="J90" s="1"/>
      <c r="L90" s="116"/>
    </row>
    <row r="91" spans="2:12" ht="19.5" thickBot="1" x14ac:dyDescent="0.35">
      <c r="B91" s="152" t="s">
        <v>37</v>
      </c>
      <c r="C91" s="153"/>
      <c r="D91" s="49">
        <v>8.9149261334691798E-4</v>
      </c>
      <c r="E91" s="50">
        <v>9.0422822210901675E-3</v>
      </c>
      <c r="F91" s="49">
        <v>6.1895058583800303E-2</v>
      </c>
      <c r="G91" s="50">
        <v>0.41327050433010698</v>
      </c>
      <c r="H91" s="49">
        <v>0.47847682119205298</v>
      </c>
      <c r="I91" s="50">
        <v>3.6423841059602648E-2</v>
      </c>
      <c r="J91" s="1"/>
      <c r="L91" s="116"/>
    </row>
    <row r="92" spans="2:12" ht="18.75" x14ac:dyDescent="0.3">
      <c r="B92" s="11"/>
      <c r="C92" s="11"/>
      <c r="D92" s="39"/>
      <c r="E92" s="39"/>
      <c r="F92" s="39"/>
      <c r="G92" s="74"/>
      <c r="H92" s="39"/>
      <c r="I92" s="39"/>
      <c r="J92" s="1"/>
      <c r="L92" s="116"/>
    </row>
    <row r="93" spans="2:12" ht="18.75" x14ac:dyDescent="0.3">
      <c r="B93" s="11"/>
      <c r="C93" s="11"/>
      <c r="D93" s="39"/>
      <c r="E93" s="39"/>
      <c r="F93" s="39"/>
      <c r="G93" s="74"/>
      <c r="H93" s="39"/>
      <c r="I93" s="39"/>
      <c r="J93" s="1"/>
      <c r="L93" s="116"/>
    </row>
    <row r="94" spans="2:12" ht="18.75" x14ac:dyDescent="0.3">
      <c r="B94" s="11"/>
      <c r="C94" s="11"/>
      <c r="D94" s="39"/>
      <c r="E94" s="39"/>
      <c r="F94" s="39"/>
      <c r="G94" s="74"/>
      <c r="H94" s="39"/>
      <c r="I94" s="39"/>
      <c r="J94" s="1"/>
      <c r="L94" s="116"/>
    </row>
    <row r="95" spans="2:12" ht="19.5" thickBot="1" x14ac:dyDescent="0.35">
      <c r="B95" s="54" t="s">
        <v>109</v>
      </c>
      <c r="C95" s="54"/>
      <c r="D95" s="39"/>
      <c r="E95" s="39"/>
      <c r="F95" s="39"/>
      <c r="G95" s="74"/>
      <c r="H95" s="39"/>
      <c r="I95" s="39"/>
      <c r="J95" s="1"/>
      <c r="K95" s="103"/>
      <c r="L95" s="116"/>
    </row>
    <row r="96" spans="2:12" ht="19.5" thickBot="1" x14ac:dyDescent="0.3">
      <c r="B96" s="71" t="s">
        <v>18</v>
      </c>
      <c r="C96" s="72" t="s">
        <v>19</v>
      </c>
      <c r="D96" s="16" t="s">
        <v>38</v>
      </c>
      <c r="E96" s="17" t="s">
        <v>39</v>
      </c>
      <c r="F96" s="16" t="s">
        <v>40</v>
      </c>
      <c r="G96" s="17" t="s">
        <v>41</v>
      </c>
      <c r="H96" s="16" t="s">
        <v>42</v>
      </c>
      <c r="I96" s="17" t="s">
        <v>43</v>
      </c>
      <c r="J96" s="1"/>
      <c r="K96" s="103"/>
      <c r="L96" s="116"/>
    </row>
    <row r="97" spans="2:12" ht="18.75" x14ac:dyDescent="0.3">
      <c r="B97" s="19" t="s">
        <v>0</v>
      </c>
      <c r="C97" s="73" t="s">
        <v>30</v>
      </c>
      <c r="D97" s="40">
        <v>0</v>
      </c>
      <c r="E97" s="41">
        <v>2.7027027027027029E-2</v>
      </c>
      <c r="F97" s="40">
        <v>8.1081081081081086E-2</v>
      </c>
      <c r="G97" s="41">
        <v>0.24324324324324326</v>
      </c>
      <c r="H97" s="40">
        <v>0.56756756756756754</v>
      </c>
      <c r="I97" s="41">
        <v>8.1081081081081086E-2</v>
      </c>
      <c r="J97" s="1"/>
      <c r="K97" s="103"/>
      <c r="L97" s="116"/>
    </row>
    <row r="98" spans="2:12" ht="18.75" x14ac:dyDescent="0.3">
      <c r="B98" s="24" t="s">
        <v>1</v>
      </c>
      <c r="C98" s="29" t="s">
        <v>30</v>
      </c>
      <c r="D98" s="43">
        <v>0</v>
      </c>
      <c r="E98" s="44">
        <v>0</v>
      </c>
      <c r="F98" s="43">
        <v>4.6511627906976744E-2</v>
      </c>
      <c r="G98" s="44">
        <v>0.37209302325581395</v>
      </c>
      <c r="H98" s="43">
        <v>0.44186046511627908</v>
      </c>
      <c r="I98" s="44">
        <v>0.13953488372093023</v>
      </c>
      <c r="J98" s="1"/>
      <c r="K98" s="103"/>
      <c r="L98" s="116"/>
    </row>
    <row r="99" spans="2:12" ht="18.75" x14ac:dyDescent="0.3">
      <c r="B99" s="148" t="s">
        <v>2</v>
      </c>
      <c r="C99" s="29" t="s">
        <v>20</v>
      </c>
      <c r="D99" s="43">
        <v>0</v>
      </c>
      <c r="E99" s="44">
        <v>0</v>
      </c>
      <c r="F99" s="43">
        <v>0</v>
      </c>
      <c r="G99" s="44">
        <v>0.66666666666666663</v>
      </c>
      <c r="H99" s="43">
        <v>0.33333333333333331</v>
      </c>
      <c r="I99" s="44">
        <v>0</v>
      </c>
      <c r="J99" s="1"/>
      <c r="K99" s="103"/>
      <c r="L99" s="116"/>
    </row>
    <row r="100" spans="2:12" ht="18.75" x14ac:dyDescent="0.3">
      <c r="B100" s="149"/>
      <c r="C100" s="29" t="s">
        <v>21</v>
      </c>
      <c r="D100" s="43">
        <v>0</v>
      </c>
      <c r="E100" s="44">
        <v>0</v>
      </c>
      <c r="F100" s="43">
        <v>0</v>
      </c>
      <c r="G100" s="44">
        <v>0</v>
      </c>
      <c r="H100" s="43">
        <v>0</v>
      </c>
      <c r="I100" s="44">
        <v>1</v>
      </c>
      <c r="J100" s="1"/>
      <c r="K100" s="103"/>
      <c r="L100" s="116"/>
    </row>
    <row r="101" spans="2:12" ht="18.75" x14ac:dyDescent="0.3">
      <c r="B101" s="149"/>
      <c r="C101" s="29" t="s">
        <v>22</v>
      </c>
      <c r="D101" s="43">
        <v>9.1463414634146336E-3</v>
      </c>
      <c r="E101" s="44">
        <v>5.1829268292682924E-2</v>
      </c>
      <c r="F101" s="43">
        <v>9.7560975609756101E-2</v>
      </c>
      <c r="G101" s="44">
        <v>0.38414634146341464</v>
      </c>
      <c r="H101" s="43">
        <v>0.40548780487804881</v>
      </c>
      <c r="I101" s="44">
        <v>5.1829268292682924E-2</v>
      </c>
      <c r="J101" s="1"/>
      <c r="K101" s="103"/>
      <c r="L101" s="116"/>
    </row>
    <row r="102" spans="2:12" ht="18.75" x14ac:dyDescent="0.3">
      <c r="B102" s="149"/>
      <c r="C102" s="29" t="s">
        <v>23</v>
      </c>
      <c r="D102" s="43">
        <v>0</v>
      </c>
      <c r="E102" s="44">
        <v>7.1942446043165471E-3</v>
      </c>
      <c r="F102" s="43">
        <v>0.10071942446043165</v>
      </c>
      <c r="G102" s="44">
        <v>0.41007194244604317</v>
      </c>
      <c r="H102" s="43">
        <v>0.41726618705035973</v>
      </c>
      <c r="I102" s="44">
        <v>6.4748201438848921E-2</v>
      </c>
      <c r="J102" s="1"/>
      <c r="K102" s="103"/>
      <c r="L102" s="116"/>
    </row>
    <row r="103" spans="2:12" ht="18.75" x14ac:dyDescent="0.3">
      <c r="B103" s="149"/>
      <c r="C103" s="29" t="s">
        <v>24</v>
      </c>
      <c r="D103" s="43">
        <v>0</v>
      </c>
      <c r="E103" s="44">
        <v>0</v>
      </c>
      <c r="F103" s="43">
        <v>0.06</v>
      </c>
      <c r="G103" s="44">
        <v>0.4</v>
      </c>
      <c r="H103" s="43">
        <v>0.48</v>
      </c>
      <c r="I103" s="44">
        <v>0.06</v>
      </c>
      <c r="J103" s="1"/>
      <c r="K103" s="103"/>
      <c r="L103" s="116"/>
    </row>
    <row r="104" spans="2:12" ht="18.75" x14ac:dyDescent="0.3">
      <c r="B104" s="149"/>
      <c r="C104" s="29" t="s">
        <v>25</v>
      </c>
      <c r="D104" s="43">
        <v>1.3368983957219251E-3</v>
      </c>
      <c r="E104" s="44">
        <v>1.3368983957219251E-2</v>
      </c>
      <c r="F104" s="43">
        <v>0.21256684491978609</v>
      </c>
      <c r="G104" s="44">
        <v>0.49866310160427807</v>
      </c>
      <c r="H104" s="43">
        <v>0.26604278074866311</v>
      </c>
      <c r="I104" s="44">
        <v>8.0213903743315516E-3</v>
      </c>
      <c r="J104" s="1"/>
      <c r="K104" s="103"/>
      <c r="L104" s="116"/>
    </row>
    <row r="105" spans="2:12" ht="18.75" x14ac:dyDescent="0.3">
      <c r="B105" s="149"/>
      <c r="C105" s="29" t="s">
        <v>26</v>
      </c>
      <c r="D105" s="43">
        <v>0</v>
      </c>
      <c r="E105" s="44">
        <v>0</v>
      </c>
      <c r="F105" s="43">
        <v>0.19354838709677419</v>
      </c>
      <c r="G105" s="44">
        <v>0.29032258064516131</v>
      </c>
      <c r="H105" s="43">
        <v>0.4838709677419355</v>
      </c>
      <c r="I105" s="44">
        <v>3.2258064516129031E-2</v>
      </c>
      <c r="J105" s="1"/>
      <c r="K105" s="103"/>
      <c r="L105" s="116"/>
    </row>
    <row r="106" spans="2:12" ht="18.75" x14ac:dyDescent="0.3">
      <c r="B106" s="150"/>
      <c r="C106" s="29" t="s">
        <v>27</v>
      </c>
      <c r="D106" s="43">
        <v>0</v>
      </c>
      <c r="E106" s="44">
        <v>0</v>
      </c>
      <c r="F106" s="43">
        <v>0.1</v>
      </c>
      <c r="G106" s="44">
        <v>0.2</v>
      </c>
      <c r="H106" s="43">
        <v>0.5</v>
      </c>
      <c r="I106" s="44">
        <v>0.2</v>
      </c>
      <c r="J106" s="1"/>
      <c r="K106" s="103"/>
      <c r="L106" s="116"/>
    </row>
    <row r="107" spans="2:12" ht="18.75" x14ac:dyDescent="0.3">
      <c r="B107" s="24" t="s">
        <v>3</v>
      </c>
      <c r="C107" s="29" t="s">
        <v>30</v>
      </c>
      <c r="D107" s="43">
        <v>0</v>
      </c>
      <c r="E107" s="44">
        <v>0</v>
      </c>
      <c r="F107" s="43">
        <v>0</v>
      </c>
      <c r="G107" s="44">
        <v>0.46153846153846156</v>
      </c>
      <c r="H107" s="43">
        <v>0.53846153846153844</v>
      </c>
      <c r="I107" s="44">
        <v>0</v>
      </c>
      <c r="J107" s="1"/>
      <c r="K107" s="103"/>
      <c r="L107" s="116"/>
    </row>
    <row r="108" spans="2:12" ht="18.75" x14ac:dyDescent="0.3">
      <c r="B108" s="24" t="s">
        <v>4</v>
      </c>
      <c r="C108" s="29" t="s">
        <v>30</v>
      </c>
      <c r="D108" s="43">
        <v>0</v>
      </c>
      <c r="E108" s="44">
        <v>9.1743119266055051E-3</v>
      </c>
      <c r="F108" s="43">
        <v>8.6738949124270229E-2</v>
      </c>
      <c r="G108" s="44">
        <v>0.45454545454545453</v>
      </c>
      <c r="H108" s="43">
        <v>0.42702251876563802</v>
      </c>
      <c r="I108" s="44">
        <v>2.2518765638031693E-2</v>
      </c>
      <c r="J108" s="1"/>
      <c r="K108" s="103"/>
      <c r="L108" s="116"/>
    </row>
    <row r="109" spans="2:12" ht="18.75" x14ac:dyDescent="0.3">
      <c r="B109" s="24" t="s">
        <v>5</v>
      </c>
      <c r="C109" s="29" t="s">
        <v>30</v>
      </c>
      <c r="D109" s="43">
        <v>1.5137753557372085E-3</v>
      </c>
      <c r="E109" s="44">
        <v>1.0596427490160459E-2</v>
      </c>
      <c r="F109" s="43">
        <v>5.6009688162276715E-2</v>
      </c>
      <c r="G109" s="44">
        <v>0.39085679685134728</v>
      </c>
      <c r="H109" s="43">
        <v>0.50802300938540723</v>
      </c>
      <c r="I109" s="44">
        <v>3.3000302755071147E-2</v>
      </c>
      <c r="J109" s="1"/>
      <c r="K109" s="103"/>
      <c r="L109" s="116"/>
    </row>
    <row r="110" spans="2:12" ht="18.75" x14ac:dyDescent="0.3">
      <c r="B110" s="24" t="s">
        <v>6</v>
      </c>
      <c r="C110" s="29" t="s">
        <v>30</v>
      </c>
      <c r="D110" s="43">
        <v>0</v>
      </c>
      <c r="E110" s="44">
        <v>1.7543859649122806E-2</v>
      </c>
      <c r="F110" s="43">
        <v>3.5087719298245612E-2</v>
      </c>
      <c r="G110" s="44">
        <v>0.2807017543859649</v>
      </c>
      <c r="H110" s="43">
        <v>0.61403508771929827</v>
      </c>
      <c r="I110" s="44">
        <v>5.2631578947368418E-2</v>
      </c>
      <c r="J110" s="1"/>
      <c r="K110" s="103"/>
      <c r="L110" s="116"/>
    </row>
    <row r="111" spans="2:12" ht="18.75" x14ac:dyDescent="0.3">
      <c r="B111" s="24" t="s">
        <v>7</v>
      </c>
      <c r="C111" s="29" t="s">
        <v>30</v>
      </c>
      <c r="D111" s="43">
        <v>0</v>
      </c>
      <c r="E111" s="44">
        <v>8.4745762711864406E-3</v>
      </c>
      <c r="F111" s="43">
        <v>8.6864406779661021E-2</v>
      </c>
      <c r="G111" s="44">
        <v>0.32838983050847459</v>
      </c>
      <c r="H111" s="43">
        <v>0.51694915254237284</v>
      </c>
      <c r="I111" s="44">
        <v>5.9322033898305086E-2</v>
      </c>
      <c r="J111" s="1"/>
      <c r="K111" s="103"/>
      <c r="L111" s="116"/>
    </row>
    <row r="112" spans="2:12" ht="18.75" x14ac:dyDescent="0.3">
      <c r="B112" s="24" t="s">
        <v>8</v>
      </c>
      <c r="C112" s="29" t="s">
        <v>30</v>
      </c>
      <c r="D112" s="43">
        <v>0</v>
      </c>
      <c r="E112" s="44">
        <v>0</v>
      </c>
      <c r="F112" s="43">
        <v>0.11627906976744186</v>
      </c>
      <c r="G112" s="44">
        <v>0.41860465116279072</v>
      </c>
      <c r="H112" s="43">
        <v>0.41860465116279072</v>
      </c>
      <c r="I112" s="44">
        <v>4.6511627906976744E-2</v>
      </c>
      <c r="J112" s="1"/>
      <c r="K112" s="103"/>
      <c r="L112" s="116"/>
    </row>
    <row r="113" spans="2:12" ht="18.75" x14ac:dyDescent="0.3">
      <c r="B113" s="24" t="s">
        <v>9</v>
      </c>
      <c r="C113" s="29" t="s">
        <v>30</v>
      </c>
      <c r="D113" s="43">
        <v>0</v>
      </c>
      <c r="E113" s="44">
        <v>0</v>
      </c>
      <c r="F113" s="43">
        <v>0</v>
      </c>
      <c r="G113" s="44">
        <v>0</v>
      </c>
      <c r="H113" s="43">
        <v>1</v>
      </c>
      <c r="I113" s="44">
        <v>0</v>
      </c>
      <c r="J113" s="1"/>
      <c r="K113" s="103"/>
      <c r="L113" s="116"/>
    </row>
    <row r="114" spans="2:12" ht="18.75" x14ac:dyDescent="0.3">
      <c r="B114" s="148" t="s">
        <v>10</v>
      </c>
      <c r="C114" s="29" t="s">
        <v>32</v>
      </c>
      <c r="D114" s="43">
        <v>0</v>
      </c>
      <c r="E114" s="44">
        <v>0</v>
      </c>
      <c r="F114" s="43">
        <v>5.2631578947368418E-2</v>
      </c>
      <c r="G114" s="44">
        <v>0.31578947368421051</v>
      </c>
      <c r="H114" s="43">
        <v>0.52631578947368418</v>
      </c>
      <c r="I114" s="44">
        <v>0.10526315789473684</v>
      </c>
      <c r="J114" s="1"/>
      <c r="K114" s="103"/>
      <c r="L114" s="116"/>
    </row>
    <row r="115" spans="2:12" ht="18.75" x14ac:dyDescent="0.3">
      <c r="B115" s="149"/>
      <c r="C115" s="29" t="s">
        <v>33</v>
      </c>
      <c r="D115" s="43">
        <v>3.2258064516129031E-2</v>
      </c>
      <c r="E115" s="44">
        <v>0</v>
      </c>
      <c r="F115" s="43">
        <v>0.12903225806451613</v>
      </c>
      <c r="G115" s="44">
        <v>0.25806451612903225</v>
      </c>
      <c r="H115" s="43">
        <v>0.5161290322580645</v>
      </c>
      <c r="I115" s="44">
        <v>6.4516129032258063E-2</v>
      </c>
      <c r="J115" s="1"/>
      <c r="K115" s="103"/>
      <c r="L115" s="116"/>
    </row>
    <row r="116" spans="2:12" ht="18.75" x14ac:dyDescent="0.3">
      <c r="B116" s="150"/>
      <c r="C116" s="29" t="s">
        <v>31</v>
      </c>
      <c r="D116" s="43">
        <v>0</v>
      </c>
      <c r="E116" s="44">
        <v>0.14285714285714285</v>
      </c>
      <c r="F116" s="43">
        <v>0</v>
      </c>
      <c r="G116" s="44">
        <v>0.42857142857142855</v>
      </c>
      <c r="H116" s="43">
        <v>0.42857142857142855</v>
      </c>
      <c r="I116" s="44">
        <v>0</v>
      </c>
      <c r="J116" s="1"/>
      <c r="K116" s="103"/>
      <c r="L116" s="116"/>
    </row>
    <row r="117" spans="2:12" ht="18.75" x14ac:dyDescent="0.3">
      <c r="B117" s="24" t="s">
        <v>11</v>
      </c>
      <c r="C117" s="29" t="s">
        <v>30</v>
      </c>
      <c r="D117" s="43">
        <v>0</v>
      </c>
      <c r="E117" s="44">
        <v>0</v>
      </c>
      <c r="F117" s="43">
        <v>0.25</v>
      </c>
      <c r="G117" s="44">
        <v>0.25</v>
      </c>
      <c r="H117" s="43">
        <v>0.25</v>
      </c>
      <c r="I117" s="44">
        <v>0.25</v>
      </c>
      <c r="J117" s="1"/>
      <c r="K117" s="103"/>
      <c r="L117" s="116"/>
    </row>
    <row r="118" spans="2:12" ht="18.75" x14ac:dyDescent="0.3">
      <c r="B118" s="149" t="s">
        <v>12</v>
      </c>
      <c r="C118" s="29" t="s">
        <v>28</v>
      </c>
      <c r="D118" s="43">
        <v>0</v>
      </c>
      <c r="E118" s="44">
        <v>8.6124401913875593E-3</v>
      </c>
      <c r="F118" s="43">
        <v>0.10143540669856459</v>
      </c>
      <c r="G118" s="44">
        <v>0.38851674641148326</v>
      </c>
      <c r="H118" s="43">
        <v>0.46124401913875596</v>
      </c>
      <c r="I118" s="44">
        <v>4.0191387559808611E-2</v>
      </c>
      <c r="J118" s="1"/>
      <c r="K118" s="103"/>
      <c r="L118" s="116"/>
    </row>
    <row r="119" spans="2:12" ht="19.5" thickBot="1" x14ac:dyDescent="0.35">
      <c r="B119" s="151"/>
      <c r="C119" s="31" t="s">
        <v>29</v>
      </c>
      <c r="D119" s="46">
        <v>0</v>
      </c>
      <c r="E119" s="47">
        <v>0</v>
      </c>
      <c r="F119" s="46">
        <v>1.0309278350515464E-2</v>
      </c>
      <c r="G119" s="47">
        <v>0.29553264604810997</v>
      </c>
      <c r="H119" s="46">
        <v>0.58419243986254299</v>
      </c>
      <c r="I119" s="47">
        <v>0.10996563573883161</v>
      </c>
      <c r="J119" s="1"/>
      <c r="L119" s="116"/>
    </row>
    <row r="120" spans="2:12" ht="19.5" thickBot="1" x14ac:dyDescent="0.35">
      <c r="B120" s="152" t="s">
        <v>37</v>
      </c>
      <c r="C120" s="153"/>
      <c r="D120" s="49">
        <v>1.1963153487259241E-3</v>
      </c>
      <c r="E120" s="50">
        <v>1.1245364278023686E-2</v>
      </c>
      <c r="F120" s="49">
        <v>8.5297284364158399E-2</v>
      </c>
      <c r="G120" s="50">
        <v>0.39669816963751647</v>
      </c>
      <c r="H120" s="49">
        <v>0.46680224907285561</v>
      </c>
      <c r="I120" s="50">
        <v>3.8760617298719942E-2</v>
      </c>
      <c r="L120" s="116"/>
    </row>
    <row r="121" spans="2:12" ht="18.75" x14ac:dyDescent="0.3">
      <c r="B121" s="135"/>
      <c r="C121" s="135"/>
      <c r="D121" s="122"/>
      <c r="E121" s="122"/>
      <c r="F121" s="122"/>
      <c r="G121" s="122"/>
      <c r="H121" s="122"/>
      <c r="I121" s="122"/>
      <c r="L121" s="116"/>
    </row>
    <row r="122" spans="2:12" ht="18.75" x14ac:dyDescent="0.3">
      <c r="B122" s="135"/>
      <c r="C122" s="135"/>
      <c r="D122" s="122"/>
      <c r="E122" s="122"/>
      <c r="F122" s="122"/>
      <c r="G122" s="122"/>
      <c r="H122" s="122"/>
      <c r="I122" s="122"/>
      <c r="L122" s="116"/>
    </row>
    <row r="123" spans="2:12" ht="18.75" x14ac:dyDescent="0.3">
      <c r="B123" s="135"/>
      <c r="C123" s="135"/>
      <c r="D123" s="122"/>
      <c r="E123" s="122"/>
      <c r="F123" s="122"/>
      <c r="G123" s="122"/>
      <c r="H123" s="122"/>
      <c r="I123" s="122"/>
      <c r="L123" s="116"/>
    </row>
    <row r="124" spans="2:12" ht="19.5" thickBot="1" x14ac:dyDescent="0.35">
      <c r="B124" s="136" t="s">
        <v>115</v>
      </c>
      <c r="C124" s="54"/>
      <c r="D124" s="39"/>
      <c r="E124" s="39"/>
      <c r="F124" s="39"/>
      <c r="G124" s="74"/>
      <c r="H124" s="39"/>
      <c r="I124" s="39"/>
      <c r="J124" s="1"/>
      <c r="K124" s="103"/>
      <c r="L124" s="116"/>
    </row>
    <row r="125" spans="2:12" ht="19.5" thickBot="1" x14ac:dyDescent="0.3">
      <c r="B125" s="71" t="s">
        <v>18</v>
      </c>
      <c r="C125" s="72" t="s">
        <v>19</v>
      </c>
      <c r="D125" s="16" t="s">
        <v>38</v>
      </c>
      <c r="E125" s="17" t="s">
        <v>39</v>
      </c>
      <c r="F125" s="16" t="s">
        <v>40</v>
      </c>
      <c r="G125" s="17" t="s">
        <v>41</v>
      </c>
      <c r="H125" s="16" t="s">
        <v>42</v>
      </c>
      <c r="I125" s="17" t="s">
        <v>43</v>
      </c>
      <c r="J125" s="1"/>
      <c r="K125" s="103"/>
      <c r="L125" s="116"/>
    </row>
    <row r="126" spans="2:12" ht="18.75" x14ac:dyDescent="0.3">
      <c r="B126" s="19" t="s">
        <v>0</v>
      </c>
      <c r="C126" s="73" t="s">
        <v>30</v>
      </c>
      <c r="D126" s="40">
        <v>0</v>
      </c>
      <c r="E126" s="41">
        <v>0</v>
      </c>
      <c r="F126" s="40">
        <v>0</v>
      </c>
      <c r="G126" s="41">
        <v>0</v>
      </c>
      <c r="H126" s="40">
        <v>0</v>
      </c>
      <c r="I126" s="41">
        <v>0</v>
      </c>
      <c r="J126" s="1"/>
      <c r="K126" s="103"/>
      <c r="L126" s="116"/>
    </row>
    <row r="127" spans="2:12" ht="18.75" x14ac:dyDescent="0.3">
      <c r="B127" s="24" t="s">
        <v>1</v>
      </c>
      <c r="C127" s="29" t="s">
        <v>30</v>
      </c>
      <c r="D127" s="43">
        <v>0</v>
      </c>
      <c r="E127" s="44">
        <v>0</v>
      </c>
      <c r="F127" s="43">
        <v>0</v>
      </c>
      <c r="G127" s="44">
        <v>0</v>
      </c>
      <c r="H127" s="43">
        <v>0</v>
      </c>
      <c r="I127" s="44">
        <v>0</v>
      </c>
      <c r="J127" s="1"/>
      <c r="K127" s="103"/>
      <c r="L127" s="116"/>
    </row>
    <row r="128" spans="2:12" ht="18.75" x14ac:dyDescent="0.3">
      <c r="B128" s="148" t="s">
        <v>2</v>
      </c>
      <c r="C128" s="29" t="s">
        <v>20</v>
      </c>
      <c r="D128" s="43">
        <v>0</v>
      </c>
      <c r="E128" s="44">
        <v>0</v>
      </c>
      <c r="F128" s="43">
        <v>0</v>
      </c>
      <c r="G128" s="44">
        <v>0</v>
      </c>
      <c r="H128" s="43">
        <v>0</v>
      </c>
      <c r="I128" s="44">
        <v>0</v>
      </c>
      <c r="J128" s="1"/>
      <c r="K128" s="103"/>
      <c r="L128" s="116"/>
    </row>
    <row r="129" spans="2:12" ht="18.75" x14ac:dyDescent="0.3">
      <c r="B129" s="149"/>
      <c r="C129" s="29" t="s">
        <v>21</v>
      </c>
      <c r="D129" s="43">
        <v>0</v>
      </c>
      <c r="E129" s="44">
        <v>0</v>
      </c>
      <c r="F129" s="43">
        <v>0</v>
      </c>
      <c r="G129" s="44">
        <v>0</v>
      </c>
      <c r="H129" s="43">
        <v>0</v>
      </c>
      <c r="I129" s="44">
        <v>0</v>
      </c>
      <c r="J129" s="1"/>
      <c r="K129" s="103"/>
      <c r="L129" s="116"/>
    </row>
    <row r="130" spans="2:12" ht="18.75" x14ac:dyDescent="0.3">
      <c r="B130" s="149"/>
      <c r="C130" s="29" t="s">
        <v>22</v>
      </c>
      <c r="D130" s="40">
        <v>0</v>
      </c>
      <c r="E130" s="44">
        <v>0</v>
      </c>
      <c r="F130" s="43">
        <v>0</v>
      </c>
      <c r="G130" s="44">
        <v>0</v>
      </c>
      <c r="H130" s="43">
        <v>0</v>
      </c>
      <c r="I130" s="44">
        <v>0</v>
      </c>
      <c r="J130" s="1"/>
      <c r="K130" s="103"/>
      <c r="L130" s="116"/>
    </row>
    <row r="131" spans="2:12" ht="18.75" x14ac:dyDescent="0.3">
      <c r="B131" s="149"/>
      <c r="C131" s="29" t="s">
        <v>23</v>
      </c>
      <c r="D131" s="40">
        <v>0</v>
      </c>
      <c r="E131" s="44">
        <v>0</v>
      </c>
      <c r="F131" s="43">
        <v>0</v>
      </c>
      <c r="G131" s="44">
        <v>0</v>
      </c>
      <c r="H131" s="43">
        <v>0</v>
      </c>
      <c r="I131" s="44">
        <v>0</v>
      </c>
      <c r="J131" s="1"/>
      <c r="K131" s="103"/>
      <c r="L131" s="116"/>
    </row>
    <row r="132" spans="2:12" ht="18.75" x14ac:dyDescent="0.3">
      <c r="B132" s="149"/>
      <c r="C132" s="29" t="s">
        <v>24</v>
      </c>
      <c r="D132" s="40">
        <v>0</v>
      </c>
      <c r="E132" s="44">
        <v>0</v>
      </c>
      <c r="F132" s="43">
        <v>0</v>
      </c>
      <c r="G132" s="44">
        <v>0</v>
      </c>
      <c r="H132" s="43">
        <v>0</v>
      </c>
      <c r="I132" s="44">
        <v>0</v>
      </c>
      <c r="J132" s="1"/>
      <c r="K132" s="103"/>
      <c r="L132" s="116"/>
    </row>
    <row r="133" spans="2:12" ht="18.75" x14ac:dyDescent="0.3">
      <c r="B133" s="149"/>
      <c r="C133" s="29" t="s">
        <v>25</v>
      </c>
      <c r="D133" s="40">
        <v>0</v>
      </c>
      <c r="E133" s="44">
        <v>0</v>
      </c>
      <c r="F133" s="43">
        <v>0</v>
      </c>
      <c r="G133" s="44">
        <v>0</v>
      </c>
      <c r="H133" s="43">
        <v>0</v>
      </c>
      <c r="I133" s="44">
        <v>0</v>
      </c>
      <c r="J133" s="1"/>
      <c r="K133" s="103"/>
      <c r="L133" s="116"/>
    </row>
    <row r="134" spans="2:12" ht="18.75" x14ac:dyDescent="0.3">
      <c r="B134" s="149"/>
      <c r="C134" s="29" t="s">
        <v>26</v>
      </c>
      <c r="D134" s="40">
        <v>0</v>
      </c>
      <c r="E134" s="44">
        <v>0</v>
      </c>
      <c r="F134" s="43">
        <v>0</v>
      </c>
      <c r="G134" s="44">
        <v>0</v>
      </c>
      <c r="H134" s="43">
        <v>0</v>
      </c>
      <c r="I134" s="44">
        <v>0</v>
      </c>
      <c r="J134" s="1"/>
      <c r="K134" s="103"/>
      <c r="L134" s="116"/>
    </row>
    <row r="135" spans="2:12" ht="18.75" x14ac:dyDescent="0.3">
      <c r="B135" s="150"/>
      <c r="C135" s="29" t="s">
        <v>27</v>
      </c>
      <c r="D135" s="40">
        <v>0</v>
      </c>
      <c r="E135" s="44">
        <v>0</v>
      </c>
      <c r="F135" s="43">
        <v>0</v>
      </c>
      <c r="G135" s="44">
        <v>0</v>
      </c>
      <c r="H135" s="43">
        <v>0</v>
      </c>
      <c r="I135" s="44">
        <v>0</v>
      </c>
      <c r="J135" s="1"/>
      <c r="K135" s="103"/>
      <c r="L135" s="116"/>
    </row>
    <row r="136" spans="2:12" ht="18.75" x14ac:dyDescent="0.3">
      <c r="B136" s="24" t="s">
        <v>3</v>
      </c>
      <c r="C136" s="29" t="s">
        <v>30</v>
      </c>
      <c r="D136" s="40">
        <v>0</v>
      </c>
      <c r="E136" s="44">
        <v>0</v>
      </c>
      <c r="F136" s="43">
        <v>0</v>
      </c>
      <c r="G136" s="44">
        <v>0</v>
      </c>
      <c r="H136" s="43">
        <v>0</v>
      </c>
      <c r="I136" s="44">
        <v>0</v>
      </c>
      <c r="J136" s="1"/>
      <c r="K136" s="103"/>
      <c r="L136" s="116"/>
    </row>
    <row r="137" spans="2:12" ht="18.75" x14ac:dyDescent="0.3">
      <c r="B137" s="24" t="s">
        <v>4</v>
      </c>
      <c r="C137" s="29" t="s">
        <v>30</v>
      </c>
      <c r="D137" s="43">
        <v>3.5398230088495576E-4</v>
      </c>
      <c r="E137" s="44">
        <v>1.7699115044247787E-3</v>
      </c>
      <c r="F137" s="43">
        <v>3.3628318584070796E-2</v>
      </c>
      <c r="G137" s="44">
        <v>0.33557522123893807</v>
      </c>
      <c r="H137" s="43">
        <v>0.58442477876106191</v>
      </c>
      <c r="I137" s="44">
        <v>4.4247787610619468E-2</v>
      </c>
      <c r="J137" s="1"/>
      <c r="K137" s="103"/>
      <c r="L137" s="116"/>
    </row>
    <row r="138" spans="2:12" ht="18.75" x14ac:dyDescent="0.3">
      <c r="B138" s="24" t="s">
        <v>5</v>
      </c>
      <c r="C138" s="29" t="s">
        <v>30</v>
      </c>
      <c r="D138" s="43">
        <v>9.0799031476997583E-4</v>
      </c>
      <c r="E138" s="44">
        <v>1.3619854721549637E-2</v>
      </c>
      <c r="F138" s="43">
        <v>6.0835351089588381E-2</v>
      </c>
      <c r="G138" s="44">
        <v>0.41343825665859563</v>
      </c>
      <c r="H138" s="43">
        <v>0.46519370460048426</v>
      </c>
      <c r="I138" s="44">
        <v>4.6004842615012108E-2</v>
      </c>
      <c r="J138" s="1"/>
      <c r="K138" s="103"/>
      <c r="L138" s="116"/>
    </row>
    <row r="139" spans="2:12" ht="18.75" x14ac:dyDescent="0.3">
      <c r="B139" s="24" t="s">
        <v>6</v>
      </c>
      <c r="C139" s="29" t="s">
        <v>30</v>
      </c>
      <c r="D139" s="40">
        <v>0</v>
      </c>
      <c r="E139" s="44">
        <v>0</v>
      </c>
      <c r="F139" s="43">
        <v>0</v>
      </c>
      <c r="G139" s="44">
        <v>0</v>
      </c>
      <c r="H139" s="43">
        <v>0</v>
      </c>
      <c r="I139" s="44">
        <v>0</v>
      </c>
      <c r="J139" s="1"/>
      <c r="K139" s="103"/>
      <c r="L139" s="116"/>
    </row>
    <row r="140" spans="2:12" ht="18.75" x14ac:dyDescent="0.3">
      <c r="B140" s="24" t="s">
        <v>7</v>
      </c>
      <c r="C140" s="29" t="s">
        <v>30</v>
      </c>
      <c r="D140" s="40">
        <v>0</v>
      </c>
      <c r="E140" s="44">
        <v>0</v>
      </c>
      <c r="F140" s="43">
        <v>0</v>
      </c>
      <c r="G140" s="44">
        <v>0</v>
      </c>
      <c r="H140" s="43">
        <v>0</v>
      </c>
      <c r="I140" s="44">
        <v>0</v>
      </c>
      <c r="J140" s="1"/>
      <c r="K140" s="103"/>
      <c r="L140" s="116"/>
    </row>
    <row r="141" spans="2:12" ht="18.75" x14ac:dyDescent="0.3">
      <c r="B141" s="24" t="s">
        <v>8</v>
      </c>
      <c r="C141" s="29" t="s">
        <v>30</v>
      </c>
      <c r="D141" s="40">
        <v>0</v>
      </c>
      <c r="E141" s="44">
        <v>0</v>
      </c>
      <c r="F141" s="43">
        <v>0</v>
      </c>
      <c r="G141" s="44">
        <v>0</v>
      </c>
      <c r="H141" s="43">
        <v>0</v>
      </c>
      <c r="I141" s="44">
        <v>0</v>
      </c>
      <c r="J141" s="1"/>
      <c r="K141" s="103"/>
      <c r="L141" s="116"/>
    </row>
    <row r="142" spans="2:12" ht="18.75" x14ac:dyDescent="0.3">
      <c r="B142" s="24" t="s">
        <v>9</v>
      </c>
      <c r="C142" s="29" t="s">
        <v>30</v>
      </c>
      <c r="D142" s="40">
        <v>0</v>
      </c>
      <c r="E142" s="44">
        <v>0</v>
      </c>
      <c r="F142" s="43">
        <v>0</v>
      </c>
      <c r="G142" s="44">
        <v>0</v>
      </c>
      <c r="H142" s="43">
        <v>0</v>
      </c>
      <c r="I142" s="44">
        <v>0</v>
      </c>
      <c r="J142" s="1"/>
      <c r="K142" s="103"/>
      <c r="L142" s="116"/>
    </row>
    <row r="143" spans="2:12" ht="18.75" x14ac:dyDescent="0.3">
      <c r="B143" s="148" t="s">
        <v>10</v>
      </c>
      <c r="C143" s="29" t="s">
        <v>32</v>
      </c>
      <c r="D143" s="40">
        <v>0</v>
      </c>
      <c r="E143" s="44">
        <v>0</v>
      </c>
      <c r="F143" s="43">
        <v>0</v>
      </c>
      <c r="G143" s="44">
        <v>0</v>
      </c>
      <c r="H143" s="43">
        <v>0</v>
      </c>
      <c r="I143" s="44">
        <v>0</v>
      </c>
      <c r="J143" s="1"/>
      <c r="K143" s="103"/>
      <c r="L143" s="116"/>
    </row>
    <row r="144" spans="2:12" ht="18.75" x14ac:dyDescent="0.3">
      <c r="B144" s="149"/>
      <c r="C144" s="29" t="s">
        <v>33</v>
      </c>
      <c r="D144" s="40">
        <v>0</v>
      </c>
      <c r="E144" s="44">
        <v>0</v>
      </c>
      <c r="F144" s="43">
        <v>0</v>
      </c>
      <c r="G144" s="44">
        <v>0</v>
      </c>
      <c r="H144" s="43">
        <v>0</v>
      </c>
      <c r="I144" s="44">
        <v>0</v>
      </c>
      <c r="J144" s="1"/>
      <c r="K144" s="103"/>
      <c r="L144" s="116"/>
    </row>
    <row r="145" spans="2:12" ht="18.75" x14ac:dyDescent="0.3">
      <c r="B145" s="150"/>
      <c r="C145" s="29" t="s">
        <v>31</v>
      </c>
      <c r="D145" s="40">
        <v>0</v>
      </c>
      <c r="E145" s="44">
        <v>0</v>
      </c>
      <c r="F145" s="43">
        <v>0</v>
      </c>
      <c r="G145" s="44">
        <v>0</v>
      </c>
      <c r="H145" s="43">
        <v>0</v>
      </c>
      <c r="I145" s="44">
        <v>0</v>
      </c>
      <c r="J145" s="1"/>
      <c r="K145" s="103"/>
      <c r="L145" s="116"/>
    </row>
    <row r="146" spans="2:12" ht="18.75" x14ac:dyDescent="0.3">
      <c r="B146" s="24" t="s">
        <v>11</v>
      </c>
      <c r="C146" s="29" t="s">
        <v>30</v>
      </c>
      <c r="D146" s="40">
        <v>0</v>
      </c>
      <c r="E146" s="44">
        <v>0</v>
      </c>
      <c r="F146" s="43">
        <v>0</v>
      </c>
      <c r="G146" s="44">
        <v>0</v>
      </c>
      <c r="H146" s="43">
        <v>0</v>
      </c>
      <c r="I146" s="44">
        <v>0</v>
      </c>
      <c r="J146" s="1"/>
      <c r="K146" s="103"/>
      <c r="L146" s="116"/>
    </row>
    <row r="147" spans="2:12" ht="18.75" x14ac:dyDescent="0.3">
      <c r="B147" s="149" t="s">
        <v>12</v>
      </c>
      <c r="C147" s="29" t="s">
        <v>28</v>
      </c>
      <c r="D147" s="40">
        <v>0</v>
      </c>
      <c r="E147" s="44">
        <v>0</v>
      </c>
      <c r="F147" s="43">
        <v>0</v>
      </c>
      <c r="G147" s="44">
        <v>0</v>
      </c>
      <c r="H147" s="43">
        <v>0</v>
      </c>
      <c r="I147" s="44">
        <v>0</v>
      </c>
      <c r="J147" s="1"/>
      <c r="K147" s="103"/>
      <c r="L147" s="116"/>
    </row>
    <row r="148" spans="2:12" ht="19.5" thickBot="1" x14ac:dyDescent="0.35">
      <c r="B148" s="151"/>
      <c r="C148" s="31" t="s">
        <v>29</v>
      </c>
      <c r="D148" s="40">
        <v>0</v>
      </c>
      <c r="E148" s="47">
        <v>0</v>
      </c>
      <c r="F148" s="46">
        <v>0</v>
      </c>
      <c r="G148" s="47">
        <v>0</v>
      </c>
      <c r="H148" s="46">
        <v>0</v>
      </c>
      <c r="I148" s="47">
        <v>0</v>
      </c>
      <c r="J148" s="1"/>
      <c r="L148" s="116"/>
    </row>
    <row r="149" spans="2:12" ht="19.5" thickBot="1" x14ac:dyDescent="0.35">
      <c r="B149" s="152" t="s">
        <v>37</v>
      </c>
      <c r="C149" s="153"/>
      <c r="D149" s="49">
        <v>6.5263501386849407E-4</v>
      </c>
      <c r="E149" s="50">
        <v>8.1579376733561752E-3</v>
      </c>
      <c r="F149" s="49">
        <v>4.8294991026268559E-2</v>
      </c>
      <c r="G149" s="50">
        <v>0.37754935552292379</v>
      </c>
      <c r="H149" s="49">
        <v>0.52015010605318979</v>
      </c>
      <c r="I149" s="50">
        <v>4.5194974710393215E-2</v>
      </c>
      <c r="L149" s="116"/>
    </row>
    <row r="150" spans="2:12" ht="18.75" x14ac:dyDescent="0.3">
      <c r="B150" s="135"/>
      <c r="C150" s="135"/>
      <c r="D150" s="122"/>
      <c r="E150" s="122"/>
      <c r="F150" s="122"/>
      <c r="G150" s="122"/>
      <c r="H150" s="122"/>
      <c r="I150" s="122"/>
      <c r="L150" s="116"/>
    </row>
    <row r="151" spans="2:12" ht="18.75" x14ac:dyDescent="0.3">
      <c r="B151" s="135"/>
      <c r="C151" s="135"/>
      <c r="D151" s="122"/>
      <c r="E151" s="122"/>
      <c r="F151" s="122"/>
      <c r="G151" s="122"/>
      <c r="H151" s="122"/>
      <c r="I151" s="122"/>
      <c r="L151" s="116"/>
    </row>
    <row r="152" spans="2:12" ht="18.75" x14ac:dyDescent="0.3">
      <c r="B152" s="135"/>
      <c r="C152" s="135"/>
      <c r="D152" s="122"/>
      <c r="E152" s="122"/>
      <c r="F152" s="122"/>
      <c r="G152" s="122"/>
      <c r="H152" s="122"/>
      <c r="I152" s="122"/>
      <c r="L152" s="116"/>
    </row>
    <row r="153" spans="2:12" ht="19.5" thickBot="1" x14ac:dyDescent="0.35">
      <c r="B153" s="136" t="s">
        <v>116</v>
      </c>
      <c r="C153" s="54"/>
      <c r="D153" s="39"/>
      <c r="E153" s="39"/>
      <c r="F153" s="39"/>
      <c r="G153" s="74"/>
      <c r="H153" s="39"/>
      <c r="I153" s="39"/>
      <c r="J153" s="1"/>
      <c r="K153" s="103"/>
      <c r="L153" s="116"/>
    </row>
    <row r="154" spans="2:12" ht="19.5" thickBot="1" x14ac:dyDescent="0.3">
      <c r="B154" s="71" t="s">
        <v>18</v>
      </c>
      <c r="C154" s="72" t="s">
        <v>19</v>
      </c>
      <c r="D154" s="16" t="s">
        <v>38</v>
      </c>
      <c r="E154" s="17" t="s">
        <v>39</v>
      </c>
      <c r="F154" s="16" t="s">
        <v>40</v>
      </c>
      <c r="G154" s="17" t="s">
        <v>41</v>
      </c>
      <c r="H154" s="16" t="s">
        <v>42</v>
      </c>
      <c r="I154" s="17" t="s">
        <v>43</v>
      </c>
      <c r="J154" s="1"/>
      <c r="K154" s="103"/>
      <c r="L154" s="116"/>
    </row>
    <row r="155" spans="2:12" ht="18.75" x14ac:dyDescent="0.3">
      <c r="B155" s="19" t="s">
        <v>0</v>
      </c>
      <c r="C155" s="73" t="s">
        <v>30</v>
      </c>
      <c r="D155" s="40">
        <v>0</v>
      </c>
      <c r="E155" s="41">
        <v>0</v>
      </c>
      <c r="F155" s="40">
        <v>0</v>
      </c>
      <c r="G155" s="41">
        <v>0</v>
      </c>
      <c r="H155" s="40">
        <v>0</v>
      </c>
      <c r="I155" s="41">
        <v>0</v>
      </c>
      <c r="J155" s="1"/>
      <c r="K155" s="103"/>
      <c r="L155" s="116"/>
    </row>
    <row r="156" spans="2:12" ht="18.75" x14ac:dyDescent="0.3">
      <c r="B156" s="24" t="s">
        <v>1</v>
      </c>
      <c r="C156" s="29" t="s">
        <v>30</v>
      </c>
      <c r="D156" s="43">
        <v>0</v>
      </c>
      <c r="E156" s="44">
        <v>0</v>
      </c>
      <c r="F156" s="43">
        <v>0</v>
      </c>
      <c r="G156" s="44">
        <v>0</v>
      </c>
      <c r="H156" s="43">
        <v>0</v>
      </c>
      <c r="I156" s="44">
        <v>0</v>
      </c>
      <c r="J156" s="1"/>
      <c r="K156" s="103"/>
      <c r="L156" s="116"/>
    </row>
    <row r="157" spans="2:12" ht="18.75" x14ac:dyDescent="0.3">
      <c r="B157" s="148" t="s">
        <v>2</v>
      </c>
      <c r="C157" s="29" t="s">
        <v>20</v>
      </c>
      <c r="D157" s="43">
        <v>0</v>
      </c>
      <c r="E157" s="44">
        <v>0</v>
      </c>
      <c r="F157" s="43">
        <v>0</v>
      </c>
      <c r="G157" s="44">
        <v>0</v>
      </c>
      <c r="H157" s="43">
        <v>0</v>
      </c>
      <c r="I157" s="44">
        <v>0</v>
      </c>
      <c r="J157" s="1"/>
      <c r="K157" s="103"/>
      <c r="L157" s="116"/>
    </row>
    <row r="158" spans="2:12" ht="18.75" x14ac:dyDescent="0.3">
      <c r="B158" s="149"/>
      <c r="C158" s="29" t="s">
        <v>21</v>
      </c>
      <c r="D158" s="43">
        <v>0</v>
      </c>
      <c r="E158" s="44">
        <v>0</v>
      </c>
      <c r="F158" s="43">
        <v>0</v>
      </c>
      <c r="G158" s="44">
        <v>0</v>
      </c>
      <c r="H158" s="43">
        <v>0</v>
      </c>
      <c r="I158" s="44">
        <v>0</v>
      </c>
      <c r="J158" s="1"/>
      <c r="K158" s="103"/>
      <c r="L158" s="116"/>
    </row>
    <row r="159" spans="2:12" ht="18.75" x14ac:dyDescent="0.3">
      <c r="B159" s="149"/>
      <c r="C159" s="29" t="s">
        <v>22</v>
      </c>
      <c r="D159" s="43">
        <v>6.6225165562913907E-3</v>
      </c>
      <c r="E159" s="44">
        <v>5.2980132450331126E-2</v>
      </c>
      <c r="F159" s="43">
        <v>0.10264900662251655</v>
      </c>
      <c r="G159" s="44">
        <v>0.38741721854304634</v>
      </c>
      <c r="H159" s="43">
        <v>0.39403973509933776</v>
      </c>
      <c r="I159" s="44">
        <v>5.6291390728476824E-2</v>
      </c>
      <c r="J159" s="1"/>
      <c r="K159" s="103"/>
      <c r="L159" s="116"/>
    </row>
    <row r="160" spans="2:12" ht="18.75" x14ac:dyDescent="0.3">
      <c r="B160" s="149"/>
      <c r="C160" s="29" t="s">
        <v>23</v>
      </c>
      <c r="D160" s="43">
        <v>0</v>
      </c>
      <c r="E160" s="44">
        <v>0</v>
      </c>
      <c r="F160" s="43">
        <v>0</v>
      </c>
      <c r="G160" s="44">
        <v>0</v>
      </c>
      <c r="H160" s="43">
        <v>0</v>
      </c>
      <c r="I160" s="44">
        <v>0</v>
      </c>
      <c r="J160" s="1"/>
      <c r="K160" s="103"/>
      <c r="L160" s="116"/>
    </row>
    <row r="161" spans="2:12" ht="18.75" x14ac:dyDescent="0.3">
      <c r="B161" s="149"/>
      <c r="C161" s="29" t="s">
        <v>24</v>
      </c>
      <c r="D161" s="43">
        <v>0</v>
      </c>
      <c r="E161" s="44">
        <v>0</v>
      </c>
      <c r="F161" s="43">
        <v>0</v>
      </c>
      <c r="G161" s="44">
        <v>0</v>
      </c>
      <c r="H161" s="43">
        <v>0</v>
      </c>
      <c r="I161" s="44">
        <v>0</v>
      </c>
      <c r="J161" s="1"/>
      <c r="K161" s="103"/>
      <c r="L161" s="116"/>
    </row>
    <row r="162" spans="2:12" ht="18.75" x14ac:dyDescent="0.3">
      <c r="B162" s="149"/>
      <c r="C162" s="29" t="s">
        <v>25</v>
      </c>
      <c r="D162" s="43">
        <v>0</v>
      </c>
      <c r="E162" s="44">
        <v>0</v>
      </c>
      <c r="F162" s="43">
        <v>0</v>
      </c>
      <c r="G162" s="44">
        <v>0</v>
      </c>
      <c r="H162" s="43">
        <v>0</v>
      </c>
      <c r="I162" s="44">
        <v>0</v>
      </c>
      <c r="J162" s="1"/>
      <c r="K162" s="103"/>
      <c r="L162" s="116"/>
    </row>
    <row r="163" spans="2:12" ht="18.75" x14ac:dyDescent="0.3">
      <c r="B163" s="149"/>
      <c r="C163" s="29" t="s">
        <v>26</v>
      </c>
      <c r="D163" s="43">
        <v>0</v>
      </c>
      <c r="E163" s="44">
        <v>0</v>
      </c>
      <c r="F163" s="43">
        <v>0</v>
      </c>
      <c r="G163" s="44">
        <v>0</v>
      </c>
      <c r="H163" s="43">
        <v>0</v>
      </c>
      <c r="I163" s="44">
        <v>0</v>
      </c>
      <c r="J163" s="1"/>
      <c r="K163" s="103"/>
      <c r="L163" s="116"/>
    </row>
    <row r="164" spans="2:12" ht="18.75" x14ac:dyDescent="0.3">
      <c r="B164" s="150"/>
      <c r="C164" s="29" t="s">
        <v>27</v>
      </c>
      <c r="D164" s="43">
        <v>0</v>
      </c>
      <c r="E164" s="44">
        <v>0</v>
      </c>
      <c r="F164" s="43">
        <v>0</v>
      </c>
      <c r="G164" s="44">
        <v>0</v>
      </c>
      <c r="H164" s="43">
        <v>0</v>
      </c>
      <c r="I164" s="44">
        <v>0</v>
      </c>
      <c r="J164" s="1"/>
      <c r="K164" s="103"/>
      <c r="L164" s="116"/>
    </row>
    <row r="165" spans="2:12" ht="18.75" x14ac:dyDescent="0.3">
      <c r="B165" s="24" t="s">
        <v>3</v>
      </c>
      <c r="C165" s="29" t="s">
        <v>30</v>
      </c>
      <c r="D165" s="43">
        <v>0</v>
      </c>
      <c r="E165" s="44">
        <v>0</v>
      </c>
      <c r="F165" s="43">
        <v>0</v>
      </c>
      <c r="G165" s="44">
        <v>0</v>
      </c>
      <c r="H165" s="43">
        <v>0</v>
      </c>
      <c r="I165" s="44">
        <v>0</v>
      </c>
      <c r="J165" s="1"/>
      <c r="K165" s="103"/>
      <c r="L165" s="116"/>
    </row>
    <row r="166" spans="2:12" ht="18.75" x14ac:dyDescent="0.3">
      <c r="B166" s="24" t="s">
        <v>4</v>
      </c>
      <c r="C166" s="29" t="s">
        <v>30</v>
      </c>
      <c r="D166" s="43">
        <v>0</v>
      </c>
      <c r="E166" s="44">
        <v>0</v>
      </c>
      <c r="F166" s="43">
        <v>0</v>
      </c>
      <c r="G166" s="44">
        <v>0</v>
      </c>
      <c r="H166" s="43">
        <v>0</v>
      </c>
      <c r="I166" s="44">
        <v>0</v>
      </c>
      <c r="J166" s="1"/>
      <c r="K166" s="103"/>
      <c r="L166" s="116"/>
    </row>
    <row r="167" spans="2:12" ht="18.75" x14ac:dyDescent="0.3">
      <c r="B167" s="24" t="s">
        <v>5</v>
      </c>
      <c r="C167" s="29" t="s">
        <v>30</v>
      </c>
      <c r="D167" s="43">
        <v>0</v>
      </c>
      <c r="E167" s="44">
        <v>0</v>
      </c>
      <c r="F167" s="43">
        <v>0</v>
      </c>
      <c r="G167" s="44">
        <v>0</v>
      </c>
      <c r="H167" s="43">
        <v>0</v>
      </c>
      <c r="I167" s="44">
        <v>0</v>
      </c>
      <c r="J167" s="1"/>
      <c r="K167" s="103"/>
      <c r="L167" s="116"/>
    </row>
    <row r="168" spans="2:12" ht="18.75" x14ac:dyDescent="0.3">
      <c r="B168" s="24" t="s">
        <v>6</v>
      </c>
      <c r="C168" s="29" t="s">
        <v>30</v>
      </c>
      <c r="D168" s="43">
        <v>0</v>
      </c>
      <c r="E168" s="44">
        <v>0</v>
      </c>
      <c r="F168" s="43">
        <v>0</v>
      </c>
      <c r="G168" s="44">
        <v>0</v>
      </c>
      <c r="H168" s="43">
        <v>0</v>
      </c>
      <c r="I168" s="44">
        <v>0</v>
      </c>
      <c r="J168" s="1"/>
      <c r="K168" s="103"/>
      <c r="L168" s="116"/>
    </row>
    <row r="169" spans="2:12" ht="18.75" x14ac:dyDescent="0.3">
      <c r="B169" s="24" t="s">
        <v>7</v>
      </c>
      <c r="C169" s="29" t="s">
        <v>30</v>
      </c>
      <c r="D169" s="43">
        <v>0</v>
      </c>
      <c r="E169" s="44">
        <v>0</v>
      </c>
      <c r="F169" s="43">
        <v>0</v>
      </c>
      <c r="G169" s="44">
        <v>0</v>
      </c>
      <c r="H169" s="43">
        <v>0</v>
      </c>
      <c r="I169" s="44">
        <v>0</v>
      </c>
      <c r="J169" s="1"/>
      <c r="K169" s="103"/>
      <c r="L169" s="116"/>
    </row>
    <row r="170" spans="2:12" ht="18.75" x14ac:dyDescent="0.3">
      <c r="B170" s="24" t="s">
        <v>8</v>
      </c>
      <c r="C170" s="29" t="s">
        <v>30</v>
      </c>
      <c r="D170" s="43">
        <v>0</v>
      </c>
      <c r="E170" s="44">
        <v>0</v>
      </c>
      <c r="F170" s="43">
        <v>0</v>
      </c>
      <c r="G170" s="44">
        <v>0</v>
      </c>
      <c r="H170" s="43">
        <v>0</v>
      </c>
      <c r="I170" s="44">
        <v>0</v>
      </c>
      <c r="J170" s="1"/>
      <c r="K170" s="103"/>
      <c r="L170" s="116"/>
    </row>
    <row r="171" spans="2:12" ht="18.75" x14ac:dyDescent="0.3">
      <c r="B171" s="24" t="s">
        <v>9</v>
      </c>
      <c r="C171" s="29" t="s">
        <v>30</v>
      </c>
      <c r="D171" s="43">
        <v>0</v>
      </c>
      <c r="E171" s="44">
        <v>0</v>
      </c>
      <c r="F171" s="43">
        <v>0</v>
      </c>
      <c r="G171" s="44">
        <v>0</v>
      </c>
      <c r="H171" s="43">
        <v>0</v>
      </c>
      <c r="I171" s="44">
        <v>0</v>
      </c>
      <c r="J171" s="1"/>
      <c r="K171" s="103"/>
      <c r="L171" s="116"/>
    </row>
    <row r="172" spans="2:12" ht="18.75" x14ac:dyDescent="0.3">
      <c r="B172" s="148" t="s">
        <v>10</v>
      </c>
      <c r="C172" s="29" t="s">
        <v>32</v>
      </c>
      <c r="D172" s="43">
        <v>0</v>
      </c>
      <c r="E172" s="44">
        <v>0</v>
      </c>
      <c r="F172" s="43">
        <v>7.1428571428571425E-2</v>
      </c>
      <c r="G172" s="44">
        <v>0.42857142857142855</v>
      </c>
      <c r="H172" s="43">
        <v>0.35714285714285715</v>
      </c>
      <c r="I172" s="44">
        <v>0.14285714285714285</v>
      </c>
      <c r="J172" s="1"/>
      <c r="K172" s="103"/>
      <c r="L172" s="116"/>
    </row>
    <row r="173" spans="2:12" ht="18.75" x14ac:dyDescent="0.3">
      <c r="B173" s="149"/>
      <c r="C173" s="29" t="s">
        <v>33</v>
      </c>
      <c r="D173" s="43">
        <v>3.5714285714285712E-2</v>
      </c>
      <c r="E173" s="44">
        <v>0</v>
      </c>
      <c r="F173" s="43">
        <v>0.10714285714285714</v>
      </c>
      <c r="G173" s="44">
        <v>0.2857142857142857</v>
      </c>
      <c r="H173" s="43">
        <v>0.5357142857142857</v>
      </c>
      <c r="I173" s="44">
        <v>3.5714285714285712E-2</v>
      </c>
      <c r="J173" s="1"/>
      <c r="K173" s="103"/>
      <c r="L173" s="116"/>
    </row>
    <row r="174" spans="2:12" ht="18.75" x14ac:dyDescent="0.3">
      <c r="B174" s="150"/>
      <c r="C174" s="29" t="s">
        <v>31</v>
      </c>
      <c r="D174" s="43">
        <v>0</v>
      </c>
      <c r="E174" s="44">
        <v>1</v>
      </c>
      <c r="F174" s="43">
        <v>0</v>
      </c>
      <c r="G174" s="44">
        <v>0</v>
      </c>
      <c r="H174" s="43">
        <v>0</v>
      </c>
      <c r="I174" s="44">
        <v>0</v>
      </c>
      <c r="J174" s="1"/>
      <c r="K174" s="103"/>
      <c r="L174" s="116"/>
    </row>
    <row r="175" spans="2:12" ht="18.75" x14ac:dyDescent="0.3">
      <c r="B175" s="24" t="s">
        <v>11</v>
      </c>
      <c r="C175" s="29" t="s">
        <v>30</v>
      </c>
      <c r="D175" s="43">
        <v>0</v>
      </c>
      <c r="E175" s="44">
        <v>0</v>
      </c>
      <c r="F175" s="43">
        <v>0.25</v>
      </c>
      <c r="G175" s="44">
        <v>0.25</v>
      </c>
      <c r="H175" s="43">
        <v>0.25</v>
      </c>
      <c r="I175" s="44">
        <v>0.25</v>
      </c>
      <c r="J175" s="1"/>
      <c r="K175" s="103"/>
      <c r="L175" s="116"/>
    </row>
    <row r="176" spans="2:12" ht="18.75" x14ac:dyDescent="0.3">
      <c r="B176" s="148" t="s">
        <v>12</v>
      </c>
      <c r="C176" s="29" t="s">
        <v>28</v>
      </c>
      <c r="D176" s="43">
        <v>0</v>
      </c>
      <c r="E176" s="44">
        <v>0</v>
      </c>
      <c r="F176" s="43">
        <v>0</v>
      </c>
      <c r="G176" s="44">
        <v>0</v>
      </c>
      <c r="H176" s="43">
        <v>0</v>
      </c>
      <c r="I176" s="44">
        <v>0</v>
      </c>
      <c r="J176" s="1"/>
      <c r="K176" s="103"/>
      <c r="L176" s="116"/>
    </row>
    <row r="177" spans="2:12" ht="19.5" thickBot="1" x14ac:dyDescent="0.35">
      <c r="B177" s="151"/>
      <c r="C177" s="31" t="s">
        <v>29</v>
      </c>
      <c r="D177" s="46">
        <v>0</v>
      </c>
      <c r="E177" s="47">
        <v>0</v>
      </c>
      <c r="F177" s="46">
        <v>0</v>
      </c>
      <c r="G177" s="47">
        <v>0</v>
      </c>
      <c r="H177" s="46">
        <v>0</v>
      </c>
      <c r="I177" s="47">
        <v>0</v>
      </c>
      <c r="J177" s="1"/>
      <c r="L177" s="116"/>
    </row>
    <row r="178" spans="2:12" ht="19.5" thickBot="1" x14ac:dyDescent="0.35">
      <c r="B178" s="152" t="s">
        <v>37</v>
      </c>
      <c r="C178" s="153"/>
      <c r="D178" s="49">
        <v>8.5959885386819486E-3</v>
      </c>
      <c r="E178" s="50">
        <v>4.8710601719197708E-2</v>
      </c>
      <c r="F178" s="49">
        <v>0.10315186246418338</v>
      </c>
      <c r="G178" s="50">
        <v>0.37822349570200575</v>
      </c>
      <c r="H178" s="49">
        <v>0.40114613180515757</v>
      </c>
      <c r="I178" s="50">
        <v>6.0171919770773637E-2</v>
      </c>
      <c r="L178" s="116"/>
    </row>
    <row r="179" spans="2:12" ht="18.75" x14ac:dyDescent="0.3">
      <c r="B179" s="135"/>
      <c r="C179" s="135"/>
      <c r="D179" s="122"/>
      <c r="E179" s="122"/>
      <c r="F179" s="122"/>
      <c r="G179" s="122"/>
      <c r="H179" s="122"/>
      <c r="I179" s="122"/>
      <c r="L179" s="116"/>
    </row>
    <row r="180" spans="2:12" ht="18.75" x14ac:dyDescent="0.3">
      <c r="B180" s="11"/>
      <c r="C180" s="11"/>
      <c r="D180" s="11"/>
      <c r="E180" s="11"/>
      <c r="F180" s="11"/>
      <c r="G180" s="10"/>
      <c r="H180" s="11"/>
      <c r="I180" s="11"/>
      <c r="J180" s="6"/>
      <c r="L180" s="116"/>
    </row>
    <row r="181" spans="2:12" ht="18.75" x14ac:dyDescent="0.3">
      <c r="B181" s="11"/>
      <c r="C181" s="11"/>
      <c r="D181" s="11"/>
      <c r="E181" s="11"/>
      <c r="F181" s="11"/>
      <c r="G181" s="10"/>
      <c r="H181" s="11"/>
      <c r="I181" s="11"/>
      <c r="J181"/>
      <c r="L181" s="116"/>
    </row>
    <row r="182" spans="2:12" ht="19.5" thickBot="1" x14ac:dyDescent="0.35">
      <c r="B182" s="54" t="s">
        <v>114</v>
      </c>
      <c r="C182" s="54"/>
      <c r="D182" s="11"/>
      <c r="E182" s="11"/>
      <c r="F182" s="11"/>
      <c r="G182" s="10"/>
      <c r="H182" s="11"/>
      <c r="I182" s="11"/>
      <c r="L182" s="116"/>
    </row>
    <row r="183" spans="2:12" s="9" customFormat="1" ht="19.5" thickBot="1" x14ac:dyDescent="0.3">
      <c r="B183" s="71" t="s">
        <v>18</v>
      </c>
      <c r="C183" s="72" t="s">
        <v>19</v>
      </c>
      <c r="D183" s="16" t="s">
        <v>38</v>
      </c>
      <c r="E183" s="17" t="s">
        <v>39</v>
      </c>
      <c r="F183" s="16" t="s">
        <v>40</v>
      </c>
      <c r="G183" s="17" t="s">
        <v>41</v>
      </c>
      <c r="H183" s="16" t="s">
        <v>42</v>
      </c>
      <c r="I183" s="17" t="s">
        <v>43</v>
      </c>
      <c r="J183"/>
      <c r="K183"/>
      <c r="L183" s="116"/>
    </row>
    <row r="184" spans="2:12" ht="18.75" x14ac:dyDescent="0.3">
      <c r="B184" s="19" t="s">
        <v>0</v>
      </c>
      <c r="C184" s="73" t="s">
        <v>30</v>
      </c>
      <c r="D184" s="40">
        <v>2.7027027027027029E-2</v>
      </c>
      <c r="E184" s="41">
        <v>8.1081081081081086E-2</v>
      </c>
      <c r="F184" s="40">
        <v>8.1081081081081086E-2</v>
      </c>
      <c r="G184" s="41">
        <v>0.29729729729729731</v>
      </c>
      <c r="H184" s="40">
        <v>0.48648648648648651</v>
      </c>
      <c r="I184" s="41">
        <v>2.7027027027027029E-2</v>
      </c>
      <c r="J184" s="103"/>
      <c r="L184" s="116"/>
    </row>
    <row r="185" spans="2:12" ht="18.75" x14ac:dyDescent="0.3">
      <c r="B185" s="24" t="s">
        <v>1</v>
      </c>
      <c r="C185" s="29" t="s">
        <v>30</v>
      </c>
      <c r="D185" s="43">
        <v>0</v>
      </c>
      <c r="E185" s="44">
        <v>2.2727272727272728E-2</v>
      </c>
      <c r="F185" s="43">
        <v>0.18181818181818182</v>
      </c>
      <c r="G185" s="44">
        <v>0.36363636363636365</v>
      </c>
      <c r="H185" s="43">
        <v>0.29545454545454547</v>
      </c>
      <c r="I185" s="44">
        <v>0.13636363636363635</v>
      </c>
      <c r="J185" s="103"/>
      <c r="K185" s="9"/>
      <c r="L185" s="116"/>
    </row>
    <row r="186" spans="2:12" ht="18.75" x14ac:dyDescent="0.3">
      <c r="B186" s="148" t="s">
        <v>2</v>
      </c>
      <c r="C186" s="29" t="s">
        <v>20</v>
      </c>
      <c r="D186" s="43">
        <v>0</v>
      </c>
      <c r="E186" s="44">
        <v>0</v>
      </c>
      <c r="F186" s="43">
        <v>7.6923076923076927E-2</v>
      </c>
      <c r="G186" s="44">
        <v>0.61538461538461542</v>
      </c>
      <c r="H186" s="43">
        <v>0.30769230769230771</v>
      </c>
      <c r="I186" s="44">
        <v>0</v>
      </c>
      <c r="J186" s="103"/>
      <c r="L186" s="116"/>
    </row>
    <row r="187" spans="2:12" ht="18.75" x14ac:dyDescent="0.3">
      <c r="B187" s="149"/>
      <c r="C187" s="29" t="s">
        <v>21</v>
      </c>
      <c r="D187" s="43">
        <v>0</v>
      </c>
      <c r="E187" s="44">
        <v>0</v>
      </c>
      <c r="F187" s="43">
        <v>0</v>
      </c>
      <c r="G187" s="44">
        <v>1</v>
      </c>
      <c r="H187" s="43">
        <v>0</v>
      </c>
      <c r="I187" s="44">
        <v>0</v>
      </c>
      <c r="J187" s="103"/>
      <c r="L187" s="116"/>
    </row>
    <row r="188" spans="2:12" ht="18.75" x14ac:dyDescent="0.3">
      <c r="B188" s="149"/>
      <c r="C188" s="29" t="s">
        <v>22</v>
      </c>
      <c r="D188" s="43">
        <v>9.1463414634146336E-3</v>
      </c>
      <c r="E188" s="44">
        <v>4.878048780487805E-2</v>
      </c>
      <c r="F188" s="43">
        <v>0.10365853658536585</v>
      </c>
      <c r="G188" s="44">
        <v>0.38719512195121952</v>
      </c>
      <c r="H188" s="43">
        <v>0.39329268292682928</v>
      </c>
      <c r="I188" s="44">
        <v>5.7926829268292686E-2</v>
      </c>
      <c r="J188" s="103"/>
      <c r="L188" s="116"/>
    </row>
    <row r="189" spans="2:12" ht="18.75" x14ac:dyDescent="0.3">
      <c r="B189" s="149"/>
      <c r="C189" s="29" t="s">
        <v>23</v>
      </c>
      <c r="D189" s="43">
        <v>0</v>
      </c>
      <c r="E189" s="44">
        <v>7.1942446043165471E-3</v>
      </c>
      <c r="F189" s="43">
        <v>0.1223021582733813</v>
      </c>
      <c r="G189" s="44">
        <v>0.4460431654676259</v>
      </c>
      <c r="H189" s="43">
        <v>0.40287769784172661</v>
      </c>
      <c r="I189" s="44">
        <v>2.1582733812949641E-2</v>
      </c>
      <c r="J189"/>
      <c r="L189" s="116"/>
    </row>
    <row r="190" spans="2:12" ht="18.75" x14ac:dyDescent="0.3">
      <c r="B190" s="149"/>
      <c r="C190" s="29" t="s">
        <v>24</v>
      </c>
      <c r="D190" s="43">
        <v>0</v>
      </c>
      <c r="E190" s="44">
        <v>0</v>
      </c>
      <c r="F190" s="43">
        <v>0.2</v>
      </c>
      <c r="G190" s="44">
        <v>0.4</v>
      </c>
      <c r="H190" s="43">
        <v>0.36</v>
      </c>
      <c r="I190" s="44">
        <v>0.04</v>
      </c>
      <c r="J190"/>
      <c r="L190" s="116"/>
    </row>
    <row r="191" spans="2:12" ht="18.75" x14ac:dyDescent="0.3">
      <c r="B191" s="149"/>
      <c r="C191" s="29" t="s">
        <v>25</v>
      </c>
      <c r="D191" s="43">
        <v>1.3262599469496021E-3</v>
      </c>
      <c r="E191" s="44">
        <v>1.5915119363395226E-2</v>
      </c>
      <c r="F191" s="43">
        <v>0.2572944297082228</v>
      </c>
      <c r="G191" s="44">
        <v>0.44562334217506633</v>
      </c>
      <c r="H191" s="43">
        <v>0.27188328912466841</v>
      </c>
      <c r="I191" s="44">
        <v>7.9575596816976128E-3</v>
      </c>
      <c r="J191"/>
      <c r="L191" s="116"/>
    </row>
    <row r="192" spans="2:12" ht="18.75" x14ac:dyDescent="0.3">
      <c r="B192" s="149"/>
      <c r="C192" s="29" t="s">
        <v>26</v>
      </c>
      <c r="D192" s="43">
        <v>0</v>
      </c>
      <c r="E192" s="44">
        <v>0</v>
      </c>
      <c r="F192" s="43">
        <v>0.19354838709677419</v>
      </c>
      <c r="G192" s="44">
        <v>0.38709677419354838</v>
      </c>
      <c r="H192" s="43">
        <v>0.41935483870967744</v>
      </c>
      <c r="I192" s="44">
        <v>0</v>
      </c>
      <c r="J192"/>
      <c r="L192" s="116"/>
    </row>
    <row r="193" spans="2:12" ht="18.75" x14ac:dyDescent="0.3">
      <c r="B193" s="150"/>
      <c r="C193" s="29" t="s">
        <v>27</v>
      </c>
      <c r="D193" s="43">
        <v>0</v>
      </c>
      <c r="E193" s="44">
        <v>0</v>
      </c>
      <c r="F193" s="43">
        <v>0</v>
      </c>
      <c r="G193" s="44">
        <v>0.3</v>
      </c>
      <c r="H193" s="43">
        <v>0.7</v>
      </c>
      <c r="I193" s="44">
        <v>0</v>
      </c>
      <c r="J193"/>
      <c r="L193" s="116"/>
    </row>
    <row r="194" spans="2:12" ht="18.75" x14ac:dyDescent="0.3">
      <c r="B194" s="24" t="s">
        <v>3</v>
      </c>
      <c r="C194" s="29" t="s">
        <v>30</v>
      </c>
      <c r="D194" s="43">
        <v>0</v>
      </c>
      <c r="E194" s="44">
        <v>0</v>
      </c>
      <c r="F194" s="43">
        <v>0</v>
      </c>
      <c r="G194" s="44">
        <v>0.69230769230769229</v>
      </c>
      <c r="H194" s="43">
        <v>0.30769230769230771</v>
      </c>
      <c r="I194" s="44">
        <v>0</v>
      </c>
      <c r="J194"/>
      <c r="L194" s="116"/>
    </row>
    <row r="195" spans="2:12" ht="18.75" x14ac:dyDescent="0.3">
      <c r="B195" s="24" t="s">
        <v>4</v>
      </c>
      <c r="C195" s="29" t="s">
        <v>30</v>
      </c>
      <c r="D195" s="43">
        <v>3.5398230088495576E-4</v>
      </c>
      <c r="E195" s="44">
        <v>7.4336283185840709E-3</v>
      </c>
      <c r="F195" s="43">
        <v>6.3716814159292035E-2</v>
      </c>
      <c r="G195" s="44">
        <v>0.495929203539823</v>
      </c>
      <c r="H195" s="43">
        <v>0.40849557522123892</v>
      </c>
      <c r="I195" s="44">
        <v>2.4070796460176992E-2</v>
      </c>
      <c r="J195"/>
      <c r="L195" s="116"/>
    </row>
    <row r="196" spans="2:12" ht="18.75" x14ac:dyDescent="0.3">
      <c r="B196" s="24" t="s">
        <v>5</v>
      </c>
      <c r="C196" s="29" t="s">
        <v>30</v>
      </c>
      <c r="D196" s="43">
        <v>1.8159806295399517E-3</v>
      </c>
      <c r="E196" s="44">
        <v>1.5435835351089588E-2</v>
      </c>
      <c r="F196" s="43">
        <v>7.2033898305084748E-2</v>
      </c>
      <c r="G196" s="44">
        <v>0.46640435835351091</v>
      </c>
      <c r="H196" s="43">
        <v>0.41434624697336564</v>
      </c>
      <c r="I196" s="44">
        <v>2.9963680387409201E-2</v>
      </c>
      <c r="J196"/>
      <c r="L196" s="116"/>
    </row>
    <row r="197" spans="2:12" ht="18.75" x14ac:dyDescent="0.3">
      <c r="B197" s="24" t="s">
        <v>6</v>
      </c>
      <c r="C197" s="29" t="s">
        <v>30</v>
      </c>
      <c r="D197" s="43">
        <v>1.7543859649122806E-2</v>
      </c>
      <c r="E197" s="44">
        <v>3.5087719298245612E-2</v>
      </c>
      <c r="F197" s="43">
        <v>0.12280701754385964</v>
      </c>
      <c r="G197" s="44">
        <v>0.47368421052631576</v>
      </c>
      <c r="H197" s="43">
        <v>0.33333333333333331</v>
      </c>
      <c r="I197" s="44">
        <v>1.7543859649122806E-2</v>
      </c>
      <c r="J197"/>
      <c r="L197" s="116"/>
    </row>
    <row r="198" spans="2:12" ht="18.75" x14ac:dyDescent="0.3">
      <c r="B198" s="24" t="s">
        <v>7</v>
      </c>
      <c r="C198" s="29" t="s">
        <v>30</v>
      </c>
      <c r="D198" s="43">
        <v>0</v>
      </c>
      <c r="E198" s="44">
        <v>1.3626834381551363E-2</v>
      </c>
      <c r="F198" s="43">
        <v>0.11530398322851153</v>
      </c>
      <c r="G198" s="44">
        <v>0.37002096436058701</v>
      </c>
      <c r="H198" s="43">
        <v>0.46331236897274636</v>
      </c>
      <c r="I198" s="44">
        <v>3.7735849056603772E-2</v>
      </c>
      <c r="J198"/>
      <c r="L198" s="116"/>
    </row>
    <row r="199" spans="2:12" ht="18.75" x14ac:dyDescent="0.3">
      <c r="B199" s="24" t="s">
        <v>8</v>
      </c>
      <c r="C199" s="29" t="s">
        <v>30</v>
      </c>
      <c r="D199" s="43">
        <v>0</v>
      </c>
      <c r="E199" s="44">
        <v>1.6129032258064516E-2</v>
      </c>
      <c r="F199" s="43">
        <v>0.17741935483870969</v>
      </c>
      <c r="G199" s="44">
        <v>0.46774193548387094</v>
      </c>
      <c r="H199" s="43">
        <v>0.32258064516129031</v>
      </c>
      <c r="I199" s="44">
        <v>1.6129032258064516E-2</v>
      </c>
      <c r="J199"/>
      <c r="L199" s="116"/>
    </row>
    <row r="200" spans="2:12" ht="18.75" x14ac:dyDescent="0.3">
      <c r="B200" s="24" t="s">
        <v>9</v>
      </c>
      <c r="C200" s="29" t="s">
        <v>30</v>
      </c>
      <c r="D200" s="43">
        <v>0</v>
      </c>
      <c r="E200" s="44">
        <v>0</v>
      </c>
      <c r="F200" s="43">
        <v>0</v>
      </c>
      <c r="G200" s="44">
        <v>0</v>
      </c>
      <c r="H200" s="43">
        <v>1</v>
      </c>
      <c r="I200" s="44">
        <v>0</v>
      </c>
      <c r="J200"/>
      <c r="L200" s="116"/>
    </row>
    <row r="201" spans="2:12" ht="18.75" x14ac:dyDescent="0.3">
      <c r="B201" s="148" t="s">
        <v>10</v>
      </c>
      <c r="C201" s="29" t="s">
        <v>32</v>
      </c>
      <c r="D201" s="43">
        <v>0</v>
      </c>
      <c r="E201" s="44">
        <v>0</v>
      </c>
      <c r="F201" s="43">
        <v>5.2631578947368418E-2</v>
      </c>
      <c r="G201" s="44">
        <v>0.31578947368421051</v>
      </c>
      <c r="H201" s="43">
        <v>0.42105263157894735</v>
      </c>
      <c r="I201" s="44">
        <v>0.21052631578947367</v>
      </c>
      <c r="J201"/>
      <c r="L201" s="116"/>
    </row>
    <row r="202" spans="2:12" ht="18.75" x14ac:dyDescent="0.3">
      <c r="B202" s="149"/>
      <c r="C202" s="29" t="s">
        <v>33</v>
      </c>
      <c r="D202" s="43">
        <v>3.2258064516129031E-2</v>
      </c>
      <c r="E202" s="44">
        <v>3.2258064516129031E-2</v>
      </c>
      <c r="F202" s="43">
        <v>9.6774193548387094E-2</v>
      </c>
      <c r="G202" s="44">
        <v>0.25806451612903225</v>
      </c>
      <c r="H202" s="43">
        <v>0.54838709677419351</v>
      </c>
      <c r="I202" s="44">
        <v>3.2258064516129031E-2</v>
      </c>
      <c r="J202"/>
      <c r="L202" s="116"/>
    </row>
    <row r="203" spans="2:12" ht="18.75" x14ac:dyDescent="0.3">
      <c r="B203" s="150"/>
      <c r="C203" s="29" t="s">
        <v>31</v>
      </c>
      <c r="D203" s="43">
        <v>0</v>
      </c>
      <c r="E203" s="44">
        <v>0.14285714285714285</v>
      </c>
      <c r="F203" s="43">
        <v>0.14285714285714285</v>
      </c>
      <c r="G203" s="44">
        <v>0.2857142857142857</v>
      </c>
      <c r="H203" s="43">
        <v>0.42857142857142855</v>
      </c>
      <c r="I203" s="44">
        <v>0</v>
      </c>
      <c r="J203"/>
      <c r="L203" s="116"/>
    </row>
    <row r="204" spans="2:12" ht="18.75" x14ac:dyDescent="0.3">
      <c r="B204" s="24" t="s">
        <v>11</v>
      </c>
      <c r="C204" s="29" t="s">
        <v>30</v>
      </c>
      <c r="D204" s="43">
        <v>0</v>
      </c>
      <c r="E204" s="44">
        <v>0</v>
      </c>
      <c r="F204" s="43">
        <v>0.25</v>
      </c>
      <c r="G204" s="44">
        <v>0.25</v>
      </c>
      <c r="H204" s="43">
        <v>0.25</v>
      </c>
      <c r="I204" s="44">
        <v>0.25</v>
      </c>
      <c r="J204"/>
      <c r="L204" s="116"/>
    </row>
    <row r="205" spans="2:12" ht="18.75" x14ac:dyDescent="0.3">
      <c r="B205" s="149" t="s">
        <v>12</v>
      </c>
      <c r="C205" s="29" t="s">
        <v>28</v>
      </c>
      <c r="D205" s="43">
        <v>0</v>
      </c>
      <c r="E205" s="44">
        <v>1.9867549668874173E-2</v>
      </c>
      <c r="F205" s="43">
        <v>0.1239356669820246</v>
      </c>
      <c r="G205" s="44">
        <v>0.42100283822138129</v>
      </c>
      <c r="H205" s="43">
        <v>0.41248817407757804</v>
      </c>
      <c r="I205" s="44">
        <v>2.2705771050141911E-2</v>
      </c>
      <c r="J205"/>
      <c r="L205" s="116"/>
    </row>
    <row r="206" spans="2:12" ht="19.5" thickBot="1" x14ac:dyDescent="0.35">
      <c r="B206" s="151"/>
      <c r="C206" s="31" t="s">
        <v>29</v>
      </c>
      <c r="D206" s="46">
        <v>0</v>
      </c>
      <c r="E206" s="47">
        <v>0</v>
      </c>
      <c r="F206" s="46">
        <v>4.1095890410958902E-2</v>
      </c>
      <c r="G206" s="47">
        <v>0.3458904109589041</v>
      </c>
      <c r="H206" s="46">
        <v>0.52397260273972601</v>
      </c>
      <c r="I206" s="47">
        <v>8.9041095890410954E-2</v>
      </c>
      <c r="J206"/>
      <c r="L206" s="116"/>
    </row>
    <row r="207" spans="2:12" ht="19.5" thickBot="1" x14ac:dyDescent="0.35">
      <c r="B207" s="152" t="s">
        <v>37</v>
      </c>
      <c r="C207" s="153"/>
      <c r="D207" s="49">
        <v>1.3949780789159027E-3</v>
      </c>
      <c r="E207" s="50">
        <v>1.4348345954563571E-2</v>
      </c>
      <c r="F207" s="49">
        <v>9.6452770027899565E-2</v>
      </c>
      <c r="G207" s="50">
        <v>0.45027899561578316</v>
      </c>
      <c r="H207" s="49">
        <v>0.40783180550019926</v>
      </c>
      <c r="I207" s="50">
        <v>2.96931048226385E-2</v>
      </c>
      <c r="J207"/>
      <c r="L207" s="116"/>
    </row>
    <row r="208" spans="2:12" ht="18.75" x14ac:dyDescent="0.3">
      <c r="B208" s="11"/>
      <c r="C208" s="11"/>
      <c r="D208" s="11"/>
      <c r="E208" s="11"/>
      <c r="F208" s="11"/>
      <c r="G208" s="10"/>
      <c r="H208" s="11"/>
      <c r="I208" s="11"/>
      <c r="J208"/>
      <c r="L208" s="116"/>
    </row>
    <row r="209" spans="2:12" ht="18.75" x14ac:dyDescent="0.3">
      <c r="B209" s="11"/>
      <c r="C209" s="11"/>
      <c r="D209" s="11"/>
      <c r="E209" s="11"/>
      <c r="F209" s="11"/>
      <c r="G209" s="10"/>
      <c r="H209" s="11"/>
      <c r="I209" s="11"/>
      <c r="J209"/>
      <c r="L209" s="116"/>
    </row>
    <row r="210" spans="2:12" ht="18.75" x14ac:dyDescent="0.3">
      <c r="B210" s="11"/>
      <c r="C210" s="11"/>
      <c r="D210" s="11"/>
      <c r="E210" s="11"/>
      <c r="F210" s="11"/>
      <c r="G210" s="10"/>
      <c r="H210" s="11"/>
      <c r="I210" s="11"/>
      <c r="J210"/>
      <c r="L210" s="116"/>
    </row>
    <row r="211" spans="2:12" ht="19.5" thickBot="1" x14ac:dyDescent="0.35">
      <c r="B211" s="54" t="s">
        <v>46</v>
      </c>
      <c r="C211" s="11"/>
      <c r="D211" s="11"/>
      <c r="E211" s="11"/>
      <c r="F211" s="11"/>
      <c r="G211" s="10"/>
      <c r="H211" s="11"/>
      <c r="I211" s="11"/>
      <c r="J211"/>
      <c r="L211" s="116"/>
    </row>
    <row r="212" spans="2:12" ht="57" thickBot="1" x14ac:dyDescent="0.35">
      <c r="B212" s="66" t="s">
        <v>18</v>
      </c>
      <c r="C212" s="58" t="s">
        <v>38</v>
      </c>
      <c r="D212" s="58" t="s">
        <v>39</v>
      </c>
      <c r="E212" s="57" t="s">
        <v>40</v>
      </c>
      <c r="F212" s="58" t="s">
        <v>45</v>
      </c>
      <c r="G212" s="75"/>
      <c r="H212"/>
      <c r="I212"/>
      <c r="J212"/>
      <c r="L212" s="116"/>
    </row>
    <row r="213" spans="2:12" ht="18.75" x14ac:dyDescent="0.3">
      <c r="B213" s="67" t="s">
        <v>13</v>
      </c>
      <c r="C213" s="77">
        <v>0</v>
      </c>
      <c r="D213" s="41">
        <v>1.9230769230769232E-2</v>
      </c>
      <c r="E213" s="40">
        <v>0.25</v>
      </c>
      <c r="F213" s="41">
        <v>0.73076923076923073</v>
      </c>
      <c r="G213" s="122"/>
      <c r="H213" s="116"/>
      <c r="I213" s="116"/>
      <c r="J213" s="116"/>
      <c r="L213" s="116"/>
    </row>
    <row r="214" spans="2:12" ht="18.75" x14ac:dyDescent="0.3">
      <c r="B214" s="68" t="s">
        <v>14</v>
      </c>
      <c r="C214" s="44">
        <v>1.5686274509803921E-3</v>
      </c>
      <c r="D214" s="44">
        <v>0.02</v>
      </c>
      <c r="E214" s="43">
        <v>9.137254901960784E-2</v>
      </c>
      <c r="F214" s="44">
        <v>0.88705882352941179</v>
      </c>
      <c r="G214" s="123"/>
      <c r="H214" s="116"/>
      <c r="I214" s="116"/>
      <c r="J214" s="116"/>
      <c r="L214" s="116"/>
    </row>
    <row r="215" spans="2:12" ht="18.75" x14ac:dyDescent="0.3">
      <c r="B215" s="68" t="s">
        <v>15</v>
      </c>
      <c r="C215" s="44">
        <v>1.7068082685378343E-3</v>
      </c>
      <c r="D215" s="44">
        <v>2.1998862127820974E-2</v>
      </c>
      <c r="E215" s="43">
        <v>0.13844111511473545</v>
      </c>
      <c r="F215" s="44">
        <v>0.83785321448890571</v>
      </c>
      <c r="G215" s="123"/>
      <c r="H215" s="116"/>
      <c r="I215" s="116"/>
      <c r="J215" s="116"/>
      <c r="L215" s="116"/>
    </row>
    <row r="216" spans="2:12" ht="19.5" thickBot="1" x14ac:dyDescent="0.35">
      <c r="B216" s="68" t="s">
        <v>16</v>
      </c>
      <c r="C216" s="44">
        <v>1.3812154696132596E-3</v>
      </c>
      <c r="D216" s="44">
        <v>1.3351749539594844E-2</v>
      </c>
      <c r="E216" s="43">
        <v>0.13904235727440148</v>
      </c>
      <c r="F216" s="44">
        <v>0.84622467771639043</v>
      </c>
      <c r="G216" s="124"/>
      <c r="H216" s="125"/>
      <c r="I216" s="116"/>
      <c r="J216" s="116"/>
      <c r="L216" s="116"/>
    </row>
    <row r="217" spans="2:12" ht="19.5" thickBot="1" x14ac:dyDescent="0.35">
      <c r="B217" s="70" t="s">
        <v>44</v>
      </c>
      <c r="C217" s="50">
        <v>1.5925151786602967E-3</v>
      </c>
      <c r="D217" s="50">
        <v>1.9607843137254902E-2</v>
      </c>
      <c r="E217" s="49">
        <v>0.1272021498954912</v>
      </c>
      <c r="F217" s="50">
        <v>0.85159749178859356</v>
      </c>
      <c r="G217" s="124"/>
      <c r="H217" s="116"/>
      <c r="I217" s="116"/>
      <c r="J217" s="116"/>
      <c r="L217" s="116"/>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2023/24 Quarter 4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B1" sqref="B1"/>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137" t="s">
        <v>135</v>
      </c>
    </row>
    <row r="3" spans="2:12" s="3" customFormat="1" ht="15.75" x14ac:dyDescent="0.25"/>
    <row r="4" spans="2:12" s="3" customFormat="1" ht="18.75" x14ac:dyDescent="0.3">
      <c r="B4" s="10" t="s">
        <v>136</v>
      </c>
      <c r="C4" s="12"/>
      <c r="D4" s="12"/>
      <c r="E4" s="12"/>
      <c r="F4" s="12"/>
      <c r="G4" s="12"/>
      <c r="H4" s="12"/>
    </row>
    <row r="5" spans="2:12" s="3" customFormat="1" ht="18.75" x14ac:dyDescent="0.3">
      <c r="B5" s="13" t="s">
        <v>137</v>
      </c>
      <c r="C5" s="12"/>
      <c r="D5" s="12"/>
      <c r="E5" s="12"/>
      <c r="F5" s="12"/>
      <c r="G5" s="12"/>
      <c r="H5" s="12"/>
    </row>
    <row r="6" spans="2:12" s="3" customFormat="1" ht="18.75" x14ac:dyDescent="0.3">
      <c r="B6" s="138" t="s">
        <v>120</v>
      </c>
      <c r="C6" s="12"/>
      <c r="D6" s="12"/>
      <c r="E6" s="12"/>
      <c r="F6" s="12"/>
      <c r="G6" s="12"/>
      <c r="H6" s="12"/>
    </row>
    <row r="7" spans="2:12" s="3" customFormat="1" ht="18.75" x14ac:dyDescent="0.3">
      <c r="B7" s="11"/>
      <c r="C7" s="12"/>
      <c r="D7" s="12"/>
      <c r="E7" s="12"/>
      <c r="F7" s="12"/>
      <c r="G7" s="12"/>
      <c r="H7" s="12"/>
    </row>
    <row r="8" spans="2:12" s="3" customFormat="1" ht="19.5" thickBot="1" x14ac:dyDescent="0.35">
      <c r="B8" s="136" t="s">
        <v>138</v>
      </c>
      <c r="C8" s="12"/>
      <c r="D8" s="12"/>
      <c r="E8" s="12"/>
      <c r="F8" s="12"/>
      <c r="G8" s="12"/>
      <c r="H8" s="12"/>
    </row>
    <row r="9" spans="2:12" s="1" customFormat="1" ht="90" customHeight="1" thickBot="1" x14ac:dyDescent="0.3">
      <c r="B9" s="55" t="s">
        <v>18</v>
      </c>
      <c r="C9" s="56" t="s">
        <v>19</v>
      </c>
      <c r="D9" s="139" t="s">
        <v>119</v>
      </c>
      <c r="E9" s="58" t="s">
        <v>34</v>
      </c>
      <c r="F9" s="57" t="s">
        <v>35</v>
      </c>
      <c r="G9" s="58" t="s">
        <v>139</v>
      </c>
      <c r="H9" s="59" t="s">
        <v>36</v>
      </c>
      <c r="J9"/>
      <c r="K9"/>
      <c r="L9"/>
    </row>
    <row r="10" spans="2:12" ht="18.75" x14ac:dyDescent="0.3">
      <c r="B10" s="19" t="s">
        <v>0</v>
      </c>
      <c r="C10" s="60" t="s">
        <v>30</v>
      </c>
      <c r="D10" s="21">
        <v>38</v>
      </c>
      <c r="E10" s="22">
        <v>0</v>
      </c>
      <c r="F10" s="21">
        <v>1</v>
      </c>
      <c r="G10" s="22">
        <v>37</v>
      </c>
      <c r="H10" s="61">
        <f>(G10-D10)/D10</f>
        <v>-2.6315789473684209E-2</v>
      </c>
    </row>
    <row r="11" spans="2:12" ht="18.75" x14ac:dyDescent="0.3">
      <c r="B11" s="24" t="s">
        <v>1</v>
      </c>
      <c r="C11" s="62" t="s">
        <v>30</v>
      </c>
      <c r="D11" s="26">
        <v>76</v>
      </c>
      <c r="E11" s="27">
        <v>1</v>
      </c>
      <c r="F11" s="26">
        <v>2</v>
      </c>
      <c r="G11" s="27">
        <v>75</v>
      </c>
      <c r="H11" s="61">
        <f t="shared" ref="H11:H32" si="0">(G11-D11)/D11</f>
        <v>-1.3157894736842105E-2</v>
      </c>
    </row>
    <row r="12" spans="2:12" ht="18.75" x14ac:dyDescent="0.3">
      <c r="B12" s="148" t="s">
        <v>2</v>
      </c>
      <c r="C12" s="62" t="s">
        <v>20</v>
      </c>
      <c r="D12" s="26">
        <v>13</v>
      </c>
      <c r="E12" s="27">
        <v>0</v>
      </c>
      <c r="F12" s="26">
        <v>0</v>
      </c>
      <c r="G12" s="27">
        <v>13</v>
      </c>
      <c r="H12" s="61">
        <f t="shared" si="0"/>
        <v>0</v>
      </c>
    </row>
    <row r="13" spans="2:12" ht="18.75" x14ac:dyDescent="0.3">
      <c r="B13" s="149"/>
      <c r="C13" s="62" t="s">
        <v>21</v>
      </c>
      <c r="D13" s="26">
        <v>1</v>
      </c>
      <c r="E13" s="27">
        <v>0</v>
      </c>
      <c r="F13" s="26">
        <v>0</v>
      </c>
      <c r="G13" s="27">
        <v>1</v>
      </c>
      <c r="H13" s="61">
        <f t="shared" si="0"/>
        <v>0</v>
      </c>
    </row>
    <row r="14" spans="2:12" ht="18.75" x14ac:dyDescent="0.3">
      <c r="B14" s="149"/>
      <c r="C14" s="62" t="s">
        <v>22</v>
      </c>
      <c r="D14" s="26">
        <v>339</v>
      </c>
      <c r="E14" s="27">
        <v>19</v>
      </c>
      <c r="F14" s="26">
        <v>8</v>
      </c>
      <c r="G14" s="27">
        <v>350</v>
      </c>
      <c r="H14" s="61">
        <f t="shared" si="0"/>
        <v>3.2448377581120944E-2</v>
      </c>
    </row>
    <row r="15" spans="2:12" ht="18.75" x14ac:dyDescent="0.3">
      <c r="B15" s="149"/>
      <c r="C15" s="62" t="s">
        <v>23</v>
      </c>
      <c r="D15" s="26">
        <v>141</v>
      </c>
      <c r="E15" s="27">
        <v>1</v>
      </c>
      <c r="F15" s="26">
        <v>2</v>
      </c>
      <c r="G15" s="27">
        <v>140</v>
      </c>
      <c r="H15" s="61">
        <f t="shared" si="0"/>
        <v>-7.0921985815602835E-3</v>
      </c>
    </row>
    <row r="16" spans="2:12" ht="18.75" x14ac:dyDescent="0.3">
      <c r="B16" s="149"/>
      <c r="C16" s="62" t="s">
        <v>24</v>
      </c>
      <c r="D16" s="26">
        <v>52</v>
      </c>
      <c r="E16" s="27">
        <v>2</v>
      </c>
      <c r="F16" s="26">
        <v>2</v>
      </c>
      <c r="G16" s="27">
        <v>52</v>
      </c>
      <c r="H16" s="61">
        <f t="shared" si="0"/>
        <v>0</v>
      </c>
    </row>
    <row r="17" spans="2:14" ht="18.75" x14ac:dyDescent="0.3">
      <c r="B17" s="149"/>
      <c r="C17" s="62" t="s">
        <v>25</v>
      </c>
      <c r="D17" s="26">
        <v>790</v>
      </c>
      <c r="E17" s="27">
        <v>30</v>
      </c>
      <c r="F17" s="26">
        <v>48</v>
      </c>
      <c r="G17" s="27">
        <v>772</v>
      </c>
      <c r="H17" s="61">
        <f>(G17-D17)/D17</f>
        <v>-2.2784810126582278E-2</v>
      </c>
    </row>
    <row r="18" spans="2:14" ht="18.75" x14ac:dyDescent="0.3">
      <c r="B18" s="149"/>
      <c r="C18" s="62" t="s">
        <v>26</v>
      </c>
      <c r="D18" s="26">
        <v>31</v>
      </c>
      <c r="E18" s="27">
        <v>0</v>
      </c>
      <c r="F18" s="26">
        <v>0</v>
      </c>
      <c r="G18" s="27">
        <v>31</v>
      </c>
      <c r="H18" s="61">
        <f t="shared" si="0"/>
        <v>0</v>
      </c>
    </row>
    <row r="19" spans="2:14" ht="18.75" x14ac:dyDescent="0.3">
      <c r="B19" s="150"/>
      <c r="C19" s="62" t="s">
        <v>27</v>
      </c>
      <c r="D19" s="26">
        <v>10</v>
      </c>
      <c r="E19" s="27">
        <v>0</v>
      </c>
      <c r="F19" s="26">
        <v>0</v>
      </c>
      <c r="G19" s="27">
        <v>10</v>
      </c>
      <c r="H19" s="61">
        <f t="shared" si="0"/>
        <v>0</v>
      </c>
    </row>
    <row r="20" spans="2:14" ht="18.75" x14ac:dyDescent="0.3">
      <c r="B20" s="24" t="s">
        <v>3</v>
      </c>
      <c r="C20" s="62" t="s">
        <v>30</v>
      </c>
      <c r="D20" s="26">
        <v>13</v>
      </c>
      <c r="E20" s="27">
        <v>0</v>
      </c>
      <c r="F20" s="26">
        <v>0</v>
      </c>
      <c r="G20" s="27">
        <v>13</v>
      </c>
      <c r="H20" s="61">
        <f t="shared" si="0"/>
        <v>0</v>
      </c>
    </row>
    <row r="21" spans="2:14" ht="18.75" x14ac:dyDescent="0.3">
      <c r="B21" s="24" t="s">
        <v>4</v>
      </c>
      <c r="C21" s="62" t="s">
        <v>30</v>
      </c>
      <c r="D21" s="26">
        <v>3440</v>
      </c>
      <c r="E21" s="27">
        <v>173</v>
      </c>
      <c r="F21" s="26">
        <v>457</v>
      </c>
      <c r="G21" s="27">
        <v>3156</v>
      </c>
      <c r="H21" s="61">
        <f t="shared" si="0"/>
        <v>-8.2558139534883723E-2</v>
      </c>
    </row>
    <row r="22" spans="2:14" ht="18.75" x14ac:dyDescent="0.3">
      <c r="B22" s="24" t="s">
        <v>5</v>
      </c>
      <c r="C22" s="62" t="s">
        <v>30</v>
      </c>
      <c r="D22" s="26">
        <v>3488</v>
      </c>
      <c r="E22" s="27">
        <v>71</v>
      </c>
      <c r="F22" s="26">
        <v>124</v>
      </c>
      <c r="G22" s="27">
        <v>3435</v>
      </c>
      <c r="H22" s="61">
        <f t="shared" si="0"/>
        <v>-1.5194954128440368E-2</v>
      </c>
    </row>
    <row r="23" spans="2:14" s="1" customFormat="1" ht="18.75" x14ac:dyDescent="0.3">
      <c r="B23" s="24" t="s">
        <v>6</v>
      </c>
      <c r="C23" s="63" t="s">
        <v>30</v>
      </c>
      <c r="D23" s="26">
        <v>58</v>
      </c>
      <c r="E23" s="65">
        <v>0</v>
      </c>
      <c r="F23" s="64">
        <v>1</v>
      </c>
      <c r="G23" s="65">
        <v>57</v>
      </c>
      <c r="H23" s="61">
        <f t="shared" si="0"/>
        <v>-1.7241379310344827E-2</v>
      </c>
      <c r="I23"/>
      <c r="J23"/>
      <c r="K23"/>
      <c r="N23"/>
    </row>
    <row r="24" spans="2:14" ht="18.75" x14ac:dyDescent="0.3">
      <c r="B24" s="24" t="s">
        <v>7</v>
      </c>
      <c r="C24" s="29" t="s">
        <v>30</v>
      </c>
      <c r="D24" s="26">
        <v>1052</v>
      </c>
      <c r="E24" s="27">
        <v>38</v>
      </c>
      <c r="F24" s="26">
        <v>44</v>
      </c>
      <c r="G24" s="27">
        <v>1046</v>
      </c>
      <c r="H24" s="61">
        <f t="shared" si="0"/>
        <v>-5.7034220532319393E-3</v>
      </c>
    </row>
    <row r="25" spans="2:14" ht="18.75" x14ac:dyDescent="0.3">
      <c r="B25" s="24" t="s">
        <v>8</v>
      </c>
      <c r="C25" s="29" t="s">
        <v>30</v>
      </c>
      <c r="D25" s="26">
        <v>129</v>
      </c>
      <c r="E25" s="27">
        <v>21</v>
      </c>
      <c r="F25" s="26">
        <v>12</v>
      </c>
      <c r="G25" s="27">
        <v>138</v>
      </c>
      <c r="H25" s="61">
        <f t="shared" si="0"/>
        <v>6.9767441860465115E-2</v>
      </c>
    </row>
    <row r="26" spans="2:14" ht="18.75" x14ac:dyDescent="0.3">
      <c r="B26" s="24" t="s">
        <v>9</v>
      </c>
      <c r="C26" s="29" t="s">
        <v>30</v>
      </c>
      <c r="D26" s="26">
        <v>5</v>
      </c>
      <c r="E26" s="27">
        <v>1</v>
      </c>
      <c r="F26" s="26">
        <v>1</v>
      </c>
      <c r="G26" s="27">
        <v>5</v>
      </c>
      <c r="H26" s="61">
        <f t="shared" si="0"/>
        <v>0</v>
      </c>
    </row>
    <row r="27" spans="2:14" ht="18.75" x14ac:dyDescent="0.3">
      <c r="B27" s="148" t="s">
        <v>10</v>
      </c>
      <c r="C27" s="29" t="s">
        <v>32</v>
      </c>
      <c r="D27" s="26">
        <v>19</v>
      </c>
      <c r="E27" s="27">
        <v>0</v>
      </c>
      <c r="F27" s="26">
        <v>0</v>
      </c>
      <c r="G27" s="27">
        <v>19</v>
      </c>
      <c r="H27" s="61">
        <f t="shared" si="0"/>
        <v>0</v>
      </c>
    </row>
    <row r="28" spans="2:14" ht="18.75" x14ac:dyDescent="0.3">
      <c r="B28" s="149"/>
      <c r="C28" s="29" t="s">
        <v>33</v>
      </c>
      <c r="D28" s="26">
        <v>35</v>
      </c>
      <c r="E28" s="27">
        <v>1</v>
      </c>
      <c r="F28" s="26">
        <v>3</v>
      </c>
      <c r="G28" s="27">
        <v>33</v>
      </c>
      <c r="H28" s="61">
        <f t="shared" si="0"/>
        <v>-5.7142857142857141E-2</v>
      </c>
    </row>
    <row r="29" spans="2:14" ht="18.75" x14ac:dyDescent="0.3">
      <c r="B29" s="150"/>
      <c r="C29" s="29" t="s">
        <v>31</v>
      </c>
      <c r="D29" s="26">
        <v>7</v>
      </c>
      <c r="E29" s="27">
        <v>0</v>
      </c>
      <c r="F29" s="26">
        <v>0</v>
      </c>
      <c r="G29" s="27">
        <v>7</v>
      </c>
      <c r="H29" s="61">
        <f t="shared" si="0"/>
        <v>0</v>
      </c>
    </row>
    <row r="30" spans="2:14" ht="18.75" x14ac:dyDescent="0.3">
      <c r="B30" s="24" t="s">
        <v>11</v>
      </c>
      <c r="C30" s="29" t="s">
        <v>30</v>
      </c>
      <c r="D30" s="26">
        <v>5</v>
      </c>
      <c r="E30" s="27">
        <v>0</v>
      </c>
      <c r="F30" s="26">
        <v>1</v>
      </c>
      <c r="G30" s="27">
        <v>4</v>
      </c>
      <c r="H30" s="61">
        <f t="shared" si="0"/>
        <v>-0.2</v>
      </c>
    </row>
    <row r="31" spans="2:14" ht="18.75" x14ac:dyDescent="0.3">
      <c r="B31" s="149" t="s">
        <v>12</v>
      </c>
      <c r="C31" s="29" t="s">
        <v>28</v>
      </c>
      <c r="D31" s="26">
        <v>1169</v>
      </c>
      <c r="E31" s="27">
        <v>87</v>
      </c>
      <c r="F31" s="26">
        <v>46</v>
      </c>
      <c r="G31" s="27">
        <v>1210</v>
      </c>
      <c r="H31" s="61">
        <f t="shared" si="0"/>
        <v>3.5072711719418309E-2</v>
      </c>
    </row>
    <row r="32" spans="2:14" ht="19.5" thickBot="1" x14ac:dyDescent="0.35">
      <c r="B32" s="151"/>
      <c r="C32" s="31" t="s">
        <v>29</v>
      </c>
      <c r="D32" s="32">
        <v>327</v>
      </c>
      <c r="E32" s="33">
        <v>9</v>
      </c>
      <c r="F32" s="32">
        <v>25</v>
      </c>
      <c r="G32" s="33">
        <v>311</v>
      </c>
      <c r="H32" s="61">
        <f t="shared" si="0"/>
        <v>-4.8929663608562692E-2</v>
      </c>
    </row>
    <row r="33" spans="2:8" ht="19.5" thickBot="1" x14ac:dyDescent="0.35">
      <c r="B33" s="145" t="s">
        <v>37</v>
      </c>
      <c r="C33" s="146"/>
      <c r="D33" s="35">
        <v>11238</v>
      </c>
      <c r="E33" s="36">
        <v>454</v>
      </c>
      <c r="F33" s="35">
        <v>777</v>
      </c>
      <c r="G33" s="36">
        <v>10915</v>
      </c>
      <c r="H33" s="50">
        <f>(G33-D33)/D33</f>
        <v>-2.8741768998042358E-2</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136" t="s">
        <v>140</v>
      </c>
      <c r="C37" s="12"/>
      <c r="D37" s="12"/>
      <c r="E37" s="12"/>
      <c r="F37" s="12"/>
      <c r="G37" s="12"/>
      <c r="H37" s="12"/>
    </row>
    <row r="38" spans="2:8" ht="62.25" customHeight="1" thickBot="1" x14ac:dyDescent="0.35">
      <c r="B38" s="66" t="s">
        <v>18</v>
      </c>
      <c r="C38" s="140" t="s">
        <v>119</v>
      </c>
      <c r="D38" s="58" t="s">
        <v>34</v>
      </c>
      <c r="E38" s="57" t="s">
        <v>35</v>
      </c>
      <c r="F38" s="58" t="s">
        <v>139</v>
      </c>
      <c r="G38" s="59" t="s">
        <v>36</v>
      </c>
      <c r="H38" s="11"/>
    </row>
    <row r="39" spans="2:8" ht="18.75" x14ac:dyDescent="0.3">
      <c r="B39" s="67" t="s">
        <v>13</v>
      </c>
      <c r="C39" s="22">
        <v>51</v>
      </c>
      <c r="D39" s="22">
        <v>3</v>
      </c>
      <c r="E39" s="21">
        <v>1</v>
      </c>
      <c r="F39" s="22">
        <v>53</v>
      </c>
      <c r="G39" s="61">
        <f>(F39-C39)/C39</f>
        <v>3.9215686274509803E-2</v>
      </c>
      <c r="H39" s="11"/>
    </row>
    <row r="40" spans="2:8" ht="18.75" x14ac:dyDescent="0.3">
      <c r="B40" s="68" t="s">
        <v>14</v>
      </c>
      <c r="C40" s="27">
        <v>2646</v>
      </c>
      <c r="D40" s="27">
        <v>29</v>
      </c>
      <c r="E40" s="26">
        <v>50</v>
      </c>
      <c r="F40" s="27">
        <v>2625</v>
      </c>
      <c r="G40" s="61">
        <f>(F40-C40)/C40</f>
        <v>-7.9365079365079361E-3</v>
      </c>
      <c r="H40" s="11"/>
    </row>
    <row r="41" spans="2:8" ht="18.75" x14ac:dyDescent="0.3">
      <c r="B41" s="68" t="s">
        <v>15</v>
      </c>
      <c r="C41" s="27">
        <v>6192</v>
      </c>
      <c r="D41" s="27">
        <v>379</v>
      </c>
      <c r="E41" s="26">
        <v>620</v>
      </c>
      <c r="F41" s="27">
        <v>5951</v>
      </c>
      <c r="G41" s="61">
        <f>(F41-C41)/C41</f>
        <v>-3.8921188630490954E-2</v>
      </c>
      <c r="H41" s="11"/>
    </row>
    <row r="42" spans="2:8" ht="19.5" thickBot="1" x14ac:dyDescent="0.35">
      <c r="B42" s="69" t="s">
        <v>16</v>
      </c>
      <c r="C42" s="33">
        <v>2349</v>
      </c>
      <c r="D42" s="33">
        <v>43</v>
      </c>
      <c r="E42" s="32">
        <v>106</v>
      </c>
      <c r="F42" s="33">
        <v>2286</v>
      </c>
      <c r="G42" s="117">
        <f>(F42-C42)/C42</f>
        <v>-2.681992337164751E-2</v>
      </c>
      <c r="H42" s="11"/>
    </row>
    <row r="43" spans="2:8" ht="19.5" thickBot="1" x14ac:dyDescent="0.35">
      <c r="B43" s="70" t="s">
        <v>44</v>
      </c>
      <c r="C43" s="36">
        <v>11238</v>
      </c>
      <c r="D43" s="36">
        <v>454</v>
      </c>
      <c r="E43" s="35">
        <v>777</v>
      </c>
      <c r="F43" s="36">
        <v>10915</v>
      </c>
      <c r="G43" s="50">
        <f>(F43-C43)/C43</f>
        <v>-2.8741768998042358E-2</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4 Statistical Report</oddHeader>
    <oddFooter>&amp;C&amp;1#&amp;"Calibri"&amp;10&amp;K000000OFFICIAL</oddFooter>
  </headerFooter>
  <rowBreaks count="1" manualBreakCount="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B1" sqref="B1"/>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141</v>
      </c>
    </row>
    <row r="4" spans="2:8" ht="18.75" x14ac:dyDescent="0.3">
      <c r="B4" s="141" t="s">
        <v>142</v>
      </c>
      <c r="C4" s="11"/>
      <c r="D4" s="11"/>
      <c r="E4" s="11"/>
      <c r="F4" s="11"/>
      <c r="G4" s="76"/>
      <c r="H4" s="11"/>
    </row>
    <row r="5" spans="2:8" ht="18.75" x14ac:dyDescent="0.3">
      <c r="B5" s="130" t="s">
        <v>143</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1</v>
      </c>
      <c r="F10" s="21">
        <v>0</v>
      </c>
      <c r="G10" s="78">
        <v>3</v>
      </c>
      <c r="H10" s="23">
        <v>4</v>
      </c>
    </row>
    <row r="11" spans="2:8" ht="18.75" x14ac:dyDescent="0.3">
      <c r="B11" s="24" t="s">
        <v>1</v>
      </c>
      <c r="C11" s="25" t="s">
        <v>30</v>
      </c>
      <c r="D11" s="26">
        <v>0</v>
      </c>
      <c r="E11" s="27">
        <v>4</v>
      </c>
      <c r="F11" s="26">
        <v>0</v>
      </c>
      <c r="G11" s="79">
        <v>1</v>
      </c>
      <c r="H11" s="28">
        <v>5</v>
      </c>
    </row>
    <row r="12" spans="2:8" ht="18.75" x14ac:dyDescent="0.3">
      <c r="B12" s="147" t="s">
        <v>2</v>
      </c>
      <c r="C12" s="29" t="s">
        <v>20</v>
      </c>
      <c r="D12" s="26">
        <v>0</v>
      </c>
      <c r="E12" s="27">
        <v>0</v>
      </c>
      <c r="F12" s="26">
        <v>5</v>
      </c>
      <c r="G12" s="79">
        <v>3</v>
      </c>
      <c r="H12" s="28">
        <v>8</v>
      </c>
    </row>
    <row r="13" spans="2:8" ht="18.75" x14ac:dyDescent="0.3">
      <c r="B13" s="147"/>
      <c r="C13" s="29" t="s">
        <v>21</v>
      </c>
      <c r="D13" s="26">
        <v>0</v>
      </c>
      <c r="E13" s="22">
        <v>0</v>
      </c>
      <c r="F13" s="21">
        <v>0</v>
      </c>
      <c r="G13" s="78">
        <v>0</v>
      </c>
      <c r="H13" s="23">
        <v>0</v>
      </c>
    </row>
    <row r="14" spans="2:8" ht="18.75" x14ac:dyDescent="0.3">
      <c r="B14" s="147"/>
      <c r="C14" s="29" t="s">
        <v>22</v>
      </c>
      <c r="D14" s="26">
        <v>0</v>
      </c>
      <c r="E14" s="27">
        <v>58</v>
      </c>
      <c r="F14" s="26">
        <v>118</v>
      </c>
      <c r="G14" s="79">
        <v>18</v>
      </c>
      <c r="H14" s="28">
        <v>194</v>
      </c>
    </row>
    <row r="15" spans="2:8" ht="18.75" x14ac:dyDescent="0.3">
      <c r="B15" s="147"/>
      <c r="C15" s="29" t="s">
        <v>23</v>
      </c>
      <c r="D15" s="26">
        <v>0</v>
      </c>
      <c r="E15" s="27">
        <v>7</v>
      </c>
      <c r="F15" s="26">
        <v>59</v>
      </c>
      <c r="G15" s="79">
        <v>28</v>
      </c>
      <c r="H15" s="28">
        <v>94</v>
      </c>
    </row>
    <row r="16" spans="2:8" ht="18.75" x14ac:dyDescent="0.3">
      <c r="B16" s="147"/>
      <c r="C16" s="29" t="s">
        <v>24</v>
      </c>
      <c r="D16" s="26">
        <v>0</v>
      </c>
      <c r="E16" s="27">
        <v>0</v>
      </c>
      <c r="F16" s="26">
        <v>31</v>
      </c>
      <c r="G16" s="79">
        <v>14</v>
      </c>
      <c r="H16" s="28">
        <v>45</v>
      </c>
    </row>
    <row r="17" spans="2:8" ht="18.75" x14ac:dyDescent="0.3">
      <c r="B17" s="147"/>
      <c r="C17" s="29" t="s">
        <v>25</v>
      </c>
      <c r="D17" s="26">
        <v>12</v>
      </c>
      <c r="E17" s="27">
        <v>131</v>
      </c>
      <c r="F17" s="26">
        <v>2034</v>
      </c>
      <c r="G17" s="79">
        <v>72</v>
      </c>
      <c r="H17" s="28">
        <v>2249</v>
      </c>
    </row>
    <row r="18" spans="2:8" ht="18.75" x14ac:dyDescent="0.3">
      <c r="B18" s="147"/>
      <c r="C18" s="29" t="s">
        <v>26</v>
      </c>
      <c r="D18" s="26">
        <v>0</v>
      </c>
      <c r="E18" s="27">
        <v>0</v>
      </c>
      <c r="F18" s="26">
        <v>17</v>
      </c>
      <c r="G18" s="79">
        <v>22</v>
      </c>
      <c r="H18" s="28">
        <v>39</v>
      </c>
    </row>
    <row r="19" spans="2:8" ht="18.75" x14ac:dyDescent="0.3">
      <c r="B19" s="147"/>
      <c r="C19" s="29" t="s">
        <v>27</v>
      </c>
      <c r="D19" s="26">
        <v>0</v>
      </c>
      <c r="E19" s="22">
        <v>4</v>
      </c>
      <c r="F19" s="21">
        <v>0</v>
      </c>
      <c r="G19" s="78">
        <v>3</v>
      </c>
      <c r="H19" s="23">
        <v>7</v>
      </c>
    </row>
    <row r="20" spans="2:8" ht="18.75" x14ac:dyDescent="0.3">
      <c r="B20" s="24" t="s">
        <v>3</v>
      </c>
      <c r="C20" s="25" t="s">
        <v>30</v>
      </c>
      <c r="D20" s="26">
        <v>0</v>
      </c>
      <c r="E20" s="22">
        <v>0</v>
      </c>
      <c r="F20" s="21">
        <v>0</v>
      </c>
      <c r="G20" s="78">
        <v>1</v>
      </c>
      <c r="H20" s="23">
        <v>1</v>
      </c>
    </row>
    <row r="21" spans="2:8" ht="18.75" x14ac:dyDescent="0.3">
      <c r="B21" s="24" t="s">
        <v>4</v>
      </c>
      <c r="C21" s="25" t="s">
        <v>30</v>
      </c>
      <c r="D21" s="26">
        <v>0</v>
      </c>
      <c r="E21" s="27">
        <v>0</v>
      </c>
      <c r="F21" s="26">
        <v>146</v>
      </c>
      <c r="G21" s="79">
        <v>0</v>
      </c>
      <c r="H21" s="28">
        <v>146</v>
      </c>
    </row>
    <row r="22" spans="2:8" ht="18.75" x14ac:dyDescent="0.3">
      <c r="B22" s="24" t="s">
        <v>5</v>
      </c>
      <c r="C22" s="25" t="s">
        <v>30</v>
      </c>
      <c r="D22" s="26">
        <v>1</v>
      </c>
      <c r="E22" s="27">
        <v>304</v>
      </c>
      <c r="F22" s="26">
        <v>620</v>
      </c>
      <c r="G22" s="79">
        <v>151</v>
      </c>
      <c r="H22" s="28">
        <v>1076</v>
      </c>
    </row>
    <row r="23" spans="2:8" ht="18.75" x14ac:dyDescent="0.3">
      <c r="B23" s="24" t="s">
        <v>6</v>
      </c>
      <c r="C23" s="25" t="s">
        <v>30</v>
      </c>
      <c r="D23" s="26">
        <v>0</v>
      </c>
      <c r="E23" s="27">
        <v>13</v>
      </c>
      <c r="F23" s="27">
        <v>0</v>
      </c>
      <c r="G23" s="79">
        <v>7</v>
      </c>
      <c r="H23" s="28">
        <v>20</v>
      </c>
    </row>
    <row r="24" spans="2:8" ht="18.75" x14ac:dyDescent="0.3">
      <c r="B24" s="24" t="s">
        <v>7</v>
      </c>
      <c r="C24" s="25" t="s">
        <v>30</v>
      </c>
      <c r="D24" s="26">
        <v>1</v>
      </c>
      <c r="E24" s="27">
        <v>209</v>
      </c>
      <c r="F24" s="26">
        <v>411</v>
      </c>
      <c r="G24" s="79">
        <v>461</v>
      </c>
      <c r="H24" s="28">
        <v>1082</v>
      </c>
    </row>
    <row r="25" spans="2:8" ht="18.75" x14ac:dyDescent="0.3">
      <c r="B25" s="24" t="s">
        <v>8</v>
      </c>
      <c r="C25" s="25" t="s">
        <v>30</v>
      </c>
      <c r="D25" s="26">
        <v>0</v>
      </c>
      <c r="E25" s="27">
        <v>0</v>
      </c>
      <c r="F25" s="26">
        <v>24</v>
      </c>
      <c r="G25" s="79">
        <v>2</v>
      </c>
      <c r="H25" s="28">
        <v>26</v>
      </c>
    </row>
    <row r="26" spans="2:8" ht="18.75" x14ac:dyDescent="0.3">
      <c r="B26" s="24" t="s">
        <v>9</v>
      </c>
      <c r="C26" s="25" t="s">
        <v>30</v>
      </c>
      <c r="D26" s="26">
        <v>0</v>
      </c>
      <c r="E26" s="22">
        <v>0</v>
      </c>
      <c r="F26" s="21">
        <v>0</v>
      </c>
      <c r="G26" s="78">
        <v>0</v>
      </c>
      <c r="H26" s="23">
        <v>0</v>
      </c>
    </row>
    <row r="27" spans="2:8" ht="18.75" x14ac:dyDescent="0.25">
      <c r="B27" s="148" t="s">
        <v>10</v>
      </c>
      <c r="C27" s="30" t="s">
        <v>32</v>
      </c>
      <c r="D27" s="26">
        <v>0</v>
      </c>
      <c r="E27" s="27">
        <v>0</v>
      </c>
      <c r="F27" s="26">
        <v>0</v>
      </c>
      <c r="G27" s="79">
        <v>11</v>
      </c>
      <c r="H27" s="28">
        <v>11</v>
      </c>
    </row>
    <row r="28" spans="2:8" ht="18.75" x14ac:dyDescent="0.25">
      <c r="B28" s="149"/>
      <c r="C28" s="30" t="s">
        <v>33</v>
      </c>
      <c r="D28" s="26">
        <v>0</v>
      </c>
      <c r="E28" s="27">
        <v>0</v>
      </c>
      <c r="F28" s="26">
        <v>13</v>
      </c>
      <c r="G28" s="79">
        <v>16</v>
      </c>
      <c r="H28" s="28">
        <v>29</v>
      </c>
    </row>
    <row r="29" spans="2:8" ht="18.75" x14ac:dyDescent="0.25">
      <c r="B29" s="150"/>
      <c r="C29" s="30" t="s">
        <v>31</v>
      </c>
      <c r="D29" s="26">
        <v>0</v>
      </c>
      <c r="E29" s="22">
        <v>0</v>
      </c>
      <c r="F29" s="21">
        <v>0</v>
      </c>
      <c r="G29" s="78">
        <v>0</v>
      </c>
      <c r="H29" s="23">
        <v>0</v>
      </c>
    </row>
    <row r="30" spans="2:8" ht="18.75" x14ac:dyDescent="0.3">
      <c r="B30" s="24" t="s">
        <v>11</v>
      </c>
      <c r="C30" s="25" t="s">
        <v>30</v>
      </c>
      <c r="D30" s="26">
        <v>0</v>
      </c>
      <c r="E30" s="27">
        <v>0</v>
      </c>
      <c r="F30" s="26">
        <v>0</v>
      </c>
      <c r="G30" s="79">
        <v>19</v>
      </c>
      <c r="H30" s="28">
        <v>19</v>
      </c>
    </row>
    <row r="31" spans="2:8" ht="18.75" x14ac:dyDescent="0.3">
      <c r="B31" s="149" t="s">
        <v>12</v>
      </c>
      <c r="C31" s="29" t="s">
        <v>28</v>
      </c>
      <c r="D31" s="26">
        <v>4</v>
      </c>
      <c r="E31" s="27">
        <v>106</v>
      </c>
      <c r="F31" s="26">
        <v>365</v>
      </c>
      <c r="G31" s="79">
        <v>81</v>
      </c>
      <c r="H31" s="28">
        <v>556</v>
      </c>
    </row>
    <row r="32" spans="2:8" ht="19.5" thickBot="1" x14ac:dyDescent="0.35">
      <c r="B32" s="151"/>
      <c r="C32" s="31" t="s">
        <v>29</v>
      </c>
      <c r="D32" s="32">
        <v>0</v>
      </c>
      <c r="E32" s="33">
        <v>11</v>
      </c>
      <c r="F32" s="32">
        <v>3</v>
      </c>
      <c r="G32" s="80">
        <v>21</v>
      </c>
      <c r="H32" s="34">
        <v>35</v>
      </c>
    </row>
    <row r="33" spans="2:9" ht="19.5" thickBot="1" x14ac:dyDescent="0.35">
      <c r="B33" s="145" t="s">
        <v>37</v>
      </c>
      <c r="C33" s="146"/>
      <c r="D33" s="35">
        <v>18</v>
      </c>
      <c r="E33" s="36">
        <v>848</v>
      </c>
      <c r="F33" s="35">
        <v>3846</v>
      </c>
      <c r="G33" s="81">
        <v>934</v>
      </c>
      <c r="H33" s="37">
        <v>5646</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100</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0</v>
      </c>
      <c r="F39" s="21">
        <v>0</v>
      </c>
      <c r="G39" s="22">
        <v>0</v>
      </c>
      <c r="H39" s="23">
        <v>0</v>
      </c>
    </row>
    <row r="40" spans="2:9" ht="18.75" x14ac:dyDescent="0.3">
      <c r="B40" s="24" t="s">
        <v>1</v>
      </c>
      <c r="C40" s="25" t="s">
        <v>30</v>
      </c>
      <c r="D40" s="21">
        <v>0</v>
      </c>
      <c r="E40" s="22">
        <v>0</v>
      </c>
      <c r="F40" s="21">
        <v>0</v>
      </c>
      <c r="G40" s="22">
        <v>0</v>
      </c>
      <c r="H40" s="23">
        <v>0</v>
      </c>
    </row>
    <row r="41" spans="2:9" ht="18.75" x14ac:dyDescent="0.3">
      <c r="B41" s="147" t="s">
        <v>2</v>
      </c>
      <c r="C41" s="29" t="s">
        <v>20</v>
      </c>
      <c r="D41" s="21">
        <v>0</v>
      </c>
      <c r="E41" s="22">
        <v>0</v>
      </c>
      <c r="F41" s="21">
        <v>0</v>
      </c>
      <c r="G41" s="78">
        <v>0</v>
      </c>
      <c r="H41" s="23">
        <v>0</v>
      </c>
    </row>
    <row r="42" spans="2:9" ht="18.75" x14ac:dyDescent="0.3">
      <c r="B42" s="147"/>
      <c r="C42" s="29" t="s">
        <v>21</v>
      </c>
      <c r="D42" s="21">
        <v>0</v>
      </c>
      <c r="E42" s="22">
        <v>0</v>
      </c>
      <c r="F42" s="21">
        <v>0</v>
      </c>
      <c r="G42" s="22">
        <v>0</v>
      </c>
      <c r="H42" s="23">
        <v>0</v>
      </c>
    </row>
    <row r="43" spans="2:9" ht="18.75" x14ac:dyDescent="0.3">
      <c r="B43" s="147"/>
      <c r="C43" s="29" t="s">
        <v>22</v>
      </c>
      <c r="D43" s="21">
        <v>0</v>
      </c>
      <c r="E43" s="22">
        <v>6</v>
      </c>
      <c r="F43" s="21">
        <v>12</v>
      </c>
      <c r="G43" s="78">
        <v>1</v>
      </c>
      <c r="H43" s="23">
        <v>19</v>
      </c>
    </row>
    <row r="44" spans="2:9" ht="18.75" x14ac:dyDescent="0.3">
      <c r="B44" s="147"/>
      <c r="C44" s="29" t="s">
        <v>23</v>
      </c>
      <c r="D44" s="21">
        <v>0</v>
      </c>
      <c r="E44" s="22">
        <v>0</v>
      </c>
      <c r="F44" s="21">
        <v>6</v>
      </c>
      <c r="G44" s="78"/>
      <c r="H44" s="23">
        <v>6</v>
      </c>
    </row>
    <row r="45" spans="2:9" ht="18.75" x14ac:dyDescent="0.3">
      <c r="B45" s="147"/>
      <c r="C45" s="29" t="s">
        <v>24</v>
      </c>
      <c r="D45" s="21">
        <v>0</v>
      </c>
      <c r="E45" s="22">
        <v>0</v>
      </c>
      <c r="F45" s="21">
        <v>5</v>
      </c>
      <c r="G45" s="78">
        <v>1</v>
      </c>
      <c r="H45" s="23">
        <v>6</v>
      </c>
    </row>
    <row r="46" spans="2:9" ht="18.75" x14ac:dyDescent="0.3">
      <c r="B46" s="147"/>
      <c r="C46" s="29" t="s">
        <v>25</v>
      </c>
      <c r="D46" s="21">
        <v>0</v>
      </c>
      <c r="E46" s="22">
        <v>22</v>
      </c>
      <c r="F46" s="21">
        <v>374</v>
      </c>
      <c r="G46" s="78">
        <v>9</v>
      </c>
      <c r="H46" s="23">
        <v>405</v>
      </c>
    </row>
    <row r="47" spans="2:9" ht="18.75" x14ac:dyDescent="0.3">
      <c r="B47" s="147"/>
      <c r="C47" s="29" t="s">
        <v>26</v>
      </c>
      <c r="D47" s="21">
        <v>0</v>
      </c>
      <c r="E47" s="22">
        <v>0</v>
      </c>
      <c r="F47" s="21">
        <v>3</v>
      </c>
      <c r="G47" s="22">
        <v>4</v>
      </c>
      <c r="H47" s="23">
        <v>7</v>
      </c>
    </row>
    <row r="48" spans="2:9" ht="18.75" x14ac:dyDescent="0.3">
      <c r="B48" s="147"/>
      <c r="C48" s="29" t="s">
        <v>27</v>
      </c>
      <c r="D48" s="21">
        <v>0</v>
      </c>
      <c r="E48" s="22">
        <v>0</v>
      </c>
      <c r="F48" s="22">
        <v>0</v>
      </c>
      <c r="G48" s="22">
        <v>0</v>
      </c>
      <c r="H48" s="23">
        <v>0</v>
      </c>
    </row>
    <row r="49" spans="2:8" ht="18.75" x14ac:dyDescent="0.3">
      <c r="B49" s="24" t="s">
        <v>3</v>
      </c>
      <c r="C49" s="25" t="s">
        <v>30</v>
      </c>
      <c r="D49" s="21">
        <v>0</v>
      </c>
      <c r="E49" s="22">
        <v>0</v>
      </c>
      <c r="F49" s="22">
        <v>0</v>
      </c>
      <c r="G49" s="22">
        <v>0</v>
      </c>
      <c r="H49" s="23">
        <v>0</v>
      </c>
    </row>
    <row r="50" spans="2:8" ht="18.75" x14ac:dyDescent="0.3">
      <c r="B50" s="24" t="s">
        <v>4</v>
      </c>
      <c r="C50" s="25" t="s">
        <v>30</v>
      </c>
      <c r="D50" s="21">
        <v>0</v>
      </c>
      <c r="E50" s="22">
        <v>0</v>
      </c>
      <c r="F50" s="21">
        <v>40</v>
      </c>
      <c r="G50" s="22">
        <v>0</v>
      </c>
      <c r="H50" s="23">
        <v>40</v>
      </c>
    </row>
    <row r="51" spans="2:8" ht="18.75" x14ac:dyDescent="0.3">
      <c r="B51" s="24" t="s">
        <v>5</v>
      </c>
      <c r="C51" s="25" t="s">
        <v>30</v>
      </c>
      <c r="D51" s="21">
        <v>1</v>
      </c>
      <c r="E51" s="22">
        <v>70</v>
      </c>
      <c r="F51" s="21">
        <v>133</v>
      </c>
      <c r="G51" s="78">
        <v>27</v>
      </c>
      <c r="H51" s="23">
        <v>231</v>
      </c>
    </row>
    <row r="52" spans="2:8" ht="18.75" x14ac:dyDescent="0.3">
      <c r="B52" s="24" t="s">
        <v>6</v>
      </c>
      <c r="C52" s="25" t="s">
        <v>30</v>
      </c>
      <c r="D52" s="21">
        <v>0</v>
      </c>
      <c r="E52" s="22">
        <v>0</v>
      </c>
      <c r="F52" s="22">
        <v>0</v>
      </c>
      <c r="G52" s="78">
        <v>4</v>
      </c>
      <c r="H52" s="23">
        <v>4</v>
      </c>
    </row>
    <row r="53" spans="2:8" ht="18.75" x14ac:dyDescent="0.3">
      <c r="B53" s="24" t="s">
        <v>7</v>
      </c>
      <c r="C53" s="25" t="s">
        <v>30</v>
      </c>
      <c r="D53" s="21">
        <v>0</v>
      </c>
      <c r="E53" s="22">
        <v>18</v>
      </c>
      <c r="F53" s="21">
        <v>57</v>
      </c>
      <c r="G53" s="78">
        <v>38</v>
      </c>
      <c r="H53" s="23">
        <v>113</v>
      </c>
    </row>
    <row r="54" spans="2:8" ht="18.75" x14ac:dyDescent="0.3">
      <c r="B54" s="24" t="s">
        <v>8</v>
      </c>
      <c r="C54" s="25" t="s">
        <v>30</v>
      </c>
      <c r="D54" s="21">
        <v>0</v>
      </c>
      <c r="E54" s="22">
        <v>0</v>
      </c>
      <c r="F54" s="22">
        <v>0</v>
      </c>
      <c r="G54" s="22">
        <v>0</v>
      </c>
      <c r="H54" s="23">
        <v>0</v>
      </c>
    </row>
    <row r="55" spans="2:8" ht="18.75" x14ac:dyDescent="0.3">
      <c r="B55" s="24" t="s">
        <v>9</v>
      </c>
      <c r="C55" s="25" t="s">
        <v>30</v>
      </c>
      <c r="D55" s="21">
        <v>0</v>
      </c>
      <c r="E55" s="22">
        <v>0</v>
      </c>
      <c r="F55" s="22">
        <v>0</v>
      </c>
      <c r="G55" s="22">
        <v>0</v>
      </c>
      <c r="H55" s="23">
        <v>0</v>
      </c>
    </row>
    <row r="56" spans="2:8" ht="18.75" x14ac:dyDescent="0.25">
      <c r="B56" s="148" t="s">
        <v>10</v>
      </c>
      <c r="C56" s="30" t="s">
        <v>32</v>
      </c>
      <c r="D56" s="21">
        <v>0</v>
      </c>
      <c r="E56" s="22">
        <v>0</v>
      </c>
      <c r="F56" s="22">
        <v>0</v>
      </c>
      <c r="G56" s="78">
        <v>0</v>
      </c>
      <c r="H56" s="23">
        <v>0</v>
      </c>
    </row>
    <row r="57" spans="2:8" ht="18.75" x14ac:dyDescent="0.25">
      <c r="B57" s="149"/>
      <c r="C57" s="30" t="s">
        <v>33</v>
      </c>
      <c r="D57" s="21">
        <v>0</v>
      </c>
      <c r="E57" s="22">
        <v>0</v>
      </c>
      <c r="F57" s="21">
        <v>2</v>
      </c>
      <c r="G57" s="78">
        <v>5</v>
      </c>
      <c r="H57" s="23">
        <v>7</v>
      </c>
    </row>
    <row r="58" spans="2:8" ht="18.75" x14ac:dyDescent="0.25">
      <c r="B58" s="150"/>
      <c r="C58" s="30" t="s">
        <v>31</v>
      </c>
      <c r="D58" s="21">
        <v>0</v>
      </c>
      <c r="E58" s="22">
        <v>0</v>
      </c>
      <c r="F58" s="22">
        <v>0</v>
      </c>
      <c r="G58" s="22">
        <v>0</v>
      </c>
      <c r="H58" s="23">
        <v>0</v>
      </c>
    </row>
    <row r="59" spans="2:8" ht="18.75" x14ac:dyDescent="0.3">
      <c r="B59" s="24" t="s">
        <v>11</v>
      </c>
      <c r="C59" s="25" t="s">
        <v>30</v>
      </c>
      <c r="D59" s="21">
        <v>0</v>
      </c>
      <c r="E59" s="22">
        <v>0</v>
      </c>
      <c r="F59" s="22">
        <v>0</v>
      </c>
      <c r="G59" s="78">
        <v>5</v>
      </c>
      <c r="H59" s="23">
        <v>5</v>
      </c>
    </row>
    <row r="60" spans="2:8" ht="18.75" x14ac:dyDescent="0.3">
      <c r="B60" s="147" t="s">
        <v>12</v>
      </c>
      <c r="C60" s="29" t="s">
        <v>28</v>
      </c>
      <c r="D60" s="21">
        <v>2</v>
      </c>
      <c r="E60" s="22">
        <v>7</v>
      </c>
      <c r="F60" s="21">
        <v>67</v>
      </c>
      <c r="G60" s="78">
        <v>9</v>
      </c>
      <c r="H60" s="23">
        <v>85</v>
      </c>
    </row>
    <row r="61" spans="2:8" ht="19.5" thickBot="1" x14ac:dyDescent="0.35">
      <c r="B61" s="148"/>
      <c r="C61" s="31" t="s">
        <v>29</v>
      </c>
      <c r="D61" s="21">
        <v>0</v>
      </c>
      <c r="E61" s="22">
        <v>0</v>
      </c>
      <c r="F61" s="22">
        <v>0</v>
      </c>
      <c r="G61" s="22">
        <v>2</v>
      </c>
      <c r="H61" s="126">
        <v>2</v>
      </c>
    </row>
    <row r="62" spans="2:8" ht="19.5" thickBot="1" x14ac:dyDescent="0.35">
      <c r="B62" s="145" t="s">
        <v>37</v>
      </c>
      <c r="C62" s="146"/>
      <c r="D62" s="35">
        <v>3</v>
      </c>
      <c r="E62" s="36">
        <v>123</v>
      </c>
      <c r="F62" s="35">
        <v>699</v>
      </c>
      <c r="G62" s="81">
        <v>105</v>
      </c>
      <c r="H62" s="37">
        <v>930</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92</v>
      </c>
      <c r="C66" s="11"/>
      <c r="D66" s="11"/>
      <c r="E66" s="11"/>
      <c r="F66" s="11"/>
      <c r="G66" s="76"/>
      <c r="H66" s="11"/>
    </row>
    <row r="67" spans="2:8" ht="38.25" thickBot="1" x14ac:dyDescent="0.3">
      <c r="B67" s="82" t="s">
        <v>18</v>
      </c>
      <c r="C67" s="83" t="s">
        <v>19</v>
      </c>
      <c r="D67" s="16" t="s">
        <v>13</v>
      </c>
      <c r="E67" s="17" t="s">
        <v>14</v>
      </c>
      <c r="F67" s="16" t="s">
        <v>15</v>
      </c>
      <c r="G67" s="58" t="s">
        <v>16</v>
      </c>
      <c r="H67" s="18" t="s">
        <v>17</v>
      </c>
    </row>
    <row r="68" spans="2:8" ht="18.75" x14ac:dyDescent="0.3">
      <c r="B68" s="19" t="s">
        <v>0</v>
      </c>
      <c r="C68" s="20" t="s">
        <v>30</v>
      </c>
      <c r="D68" s="21">
        <v>0</v>
      </c>
      <c r="E68" s="22">
        <v>1</v>
      </c>
      <c r="F68" s="21">
        <v>0</v>
      </c>
      <c r="G68" s="78">
        <v>0</v>
      </c>
      <c r="H68" s="23">
        <v>1</v>
      </c>
    </row>
    <row r="69" spans="2:8" ht="18.75" x14ac:dyDescent="0.3">
      <c r="B69" s="24" t="s">
        <v>1</v>
      </c>
      <c r="C69" s="25" t="s">
        <v>30</v>
      </c>
      <c r="D69" s="26">
        <v>0</v>
      </c>
      <c r="E69" s="27">
        <v>0</v>
      </c>
      <c r="F69" s="26">
        <v>0</v>
      </c>
      <c r="G69" s="79">
        <v>0</v>
      </c>
      <c r="H69" s="28">
        <v>0</v>
      </c>
    </row>
    <row r="70" spans="2:8" ht="18.75" x14ac:dyDescent="0.3">
      <c r="B70" s="147" t="s">
        <v>2</v>
      </c>
      <c r="C70" s="29" t="s">
        <v>20</v>
      </c>
      <c r="D70" s="26">
        <v>0</v>
      </c>
      <c r="E70" s="27">
        <v>0</v>
      </c>
      <c r="F70" s="26">
        <v>0</v>
      </c>
      <c r="G70" s="79">
        <v>0</v>
      </c>
      <c r="H70" s="28">
        <v>0</v>
      </c>
    </row>
    <row r="71" spans="2:8" ht="18.75" x14ac:dyDescent="0.3">
      <c r="B71" s="147"/>
      <c r="C71" s="29" t="s">
        <v>21</v>
      </c>
      <c r="D71" s="26">
        <v>0</v>
      </c>
      <c r="E71" s="27">
        <v>0</v>
      </c>
      <c r="F71" s="26">
        <v>0</v>
      </c>
      <c r="G71" s="79">
        <v>0</v>
      </c>
      <c r="H71" s="28">
        <v>0</v>
      </c>
    </row>
    <row r="72" spans="2:8" ht="18.75" x14ac:dyDescent="0.3">
      <c r="B72" s="147"/>
      <c r="C72" s="29" t="s">
        <v>22</v>
      </c>
      <c r="D72" s="26">
        <v>0</v>
      </c>
      <c r="E72" s="27">
        <v>7</v>
      </c>
      <c r="F72" s="26">
        <v>14</v>
      </c>
      <c r="G72" s="79">
        <v>3</v>
      </c>
      <c r="H72" s="28">
        <v>24</v>
      </c>
    </row>
    <row r="73" spans="2:8" ht="18.75" x14ac:dyDescent="0.3">
      <c r="B73" s="147"/>
      <c r="C73" s="29" t="s">
        <v>23</v>
      </c>
      <c r="D73" s="26">
        <v>0</v>
      </c>
      <c r="E73" s="27">
        <v>0</v>
      </c>
      <c r="F73" s="26">
        <v>6</v>
      </c>
      <c r="G73" s="79">
        <v>1</v>
      </c>
      <c r="H73" s="28">
        <v>7</v>
      </c>
    </row>
    <row r="74" spans="2:8" ht="18.75" x14ac:dyDescent="0.3">
      <c r="B74" s="147"/>
      <c r="C74" s="29" t="s">
        <v>24</v>
      </c>
      <c r="D74" s="26">
        <v>0</v>
      </c>
      <c r="E74" s="27">
        <v>0</v>
      </c>
      <c r="F74" s="26">
        <v>2</v>
      </c>
      <c r="G74" s="79">
        <v>0</v>
      </c>
      <c r="H74" s="28">
        <v>2</v>
      </c>
    </row>
    <row r="75" spans="2:8" ht="18.75" x14ac:dyDescent="0.3">
      <c r="B75" s="147"/>
      <c r="C75" s="29" t="s">
        <v>25</v>
      </c>
      <c r="D75" s="26">
        <v>0</v>
      </c>
      <c r="E75" s="27">
        <v>18</v>
      </c>
      <c r="F75" s="26">
        <v>360</v>
      </c>
      <c r="G75" s="79">
        <v>14</v>
      </c>
      <c r="H75" s="28">
        <v>392</v>
      </c>
    </row>
    <row r="76" spans="2:8" ht="18.75" x14ac:dyDescent="0.3">
      <c r="B76" s="147"/>
      <c r="C76" s="29" t="s">
        <v>26</v>
      </c>
      <c r="D76" s="26">
        <v>0</v>
      </c>
      <c r="E76" s="27">
        <v>0</v>
      </c>
      <c r="F76" s="26">
        <v>3</v>
      </c>
      <c r="G76" s="79">
        <v>4</v>
      </c>
      <c r="H76" s="28">
        <v>7</v>
      </c>
    </row>
    <row r="77" spans="2:8" ht="18.75" x14ac:dyDescent="0.3">
      <c r="B77" s="147"/>
      <c r="C77" s="29" t="s">
        <v>27</v>
      </c>
      <c r="D77" s="26">
        <v>0</v>
      </c>
      <c r="E77" s="27">
        <v>0</v>
      </c>
      <c r="F77" s="26">
        <v>0</v>
      </c>
      <c r="G77" s="79">
        <v>0</v>
      </c>
      <c r="H77" s="28">
        <v>0</v>
      </c>
    </row>
    <row r="78" spans="2:8" ht="18.75" x14ac:dyDescent="0.3">
      <c r="B78" s="24" t="s">
        <v>3</v>
      </c>
      <c r="C78" s="25" t="s">
        <v>30</v>
      </c>
      <c r="D78" s="26">
        <v>0</v>
      </c>
      <c r="E78" s="27">
        <v>0</v>
      </c>
      <c r="F78" s="26">
        <v>0</v>
      </c>
      <c r="G78" s="79">
        <v>0</v>
      </c>
      <c r="H78" s="28">
        <v>0</v>
      </c>
    </row>
    <row r="79" spans="2:8" ht="18.75" x14ac:dyDescent="0.3">
      <c r="B79" s="24" t="s">
        <v>4</v>
      </c>
      <c r="C79" s="25" t="s">
        <v>30</v>
      </c>
      <c r="D79" s="26">
        <v>0</v>
      </c>
      <c r="E79" s="27">
        <v>0</v>
      </c>
      <c r="F79" s="26">
        <v>41</v>
      </c>
      <c r="G79" s="79">
        <v>0</v>
      </c>
      <c r="H79" s="28">
        <v>41</v>
      </c>
    </row>
    <row r="80" spans="2:8" ht="18.75" x14ac:dyDescent="0.3">
      <c r="B80" s="24" t="s">
        <v>5</v>
      </c>
      <c r="C80" s="25" t="s">
        <v>30</v>
      </c>
      <c r="D80" s="26">
        <v>1</v>
      </c>
      <c r="E80" s="27">
        <v>54</v>
      </c>
      <c r="F80" s="26">
        <v>124</v>
      </c>
      <c r="G80" s="79">
        <v>25</v>
      </c>
      <c r="H80" s="28">
        <v>204</v>
      </c>
    </row>
    <row r="81" spans="2:8" ht="18.75" x14ac:dyDescent="0.3">
      <c r="B81" s="24" t="s">
        <v>6</v>
      </c>
      <c r="C81" s="25" t="s">
        <v>30</v>
      </c>
      <c r="D81" s="26">
        <v>0</v>
      </c>
      <c r="E81" s="27">
        <v>0</v>
      </c>
      <c r="F81" s="26">
        <v>0</v>
      </c>
      <c r="G81" s="79">
        <v>2</v>
      </c>
      <c r="H81" s="28">
        <v>2</v>
      </c>
    </row>
    <row r="82" spans="2:8" ht="18.75" x14ac:dyDescent="0.3">
      <c r="B82" s="24" t="s">
        <v>7</v>
      </c>
      <c r="C82" s="25" t="s">
        <v>30</v>
      </c>
      <c r="D82" s="26">
        <v>0</v>
      </c>
      <c r="E82" s="27">
        <v>13</v>
      </c>
      <c r="F82" s="26">
        <v>55</v>
      </c>
      <c r="G82" s="79">
        <v>29</v>
      </c>
      <c r="H82" s="28">
        <v>97</v>
      </c>
    </row>
    <row r="83" spans="2:8" ht="18.75" x14ac:dyDescent="0.3">
      <c r="B83" s="24" t="s">
        <v>8</v>
      </c>
      <c r="C83" s="25" t="s">
        <v>30</v>
      </c>
      <c r="D83" s="26">
        <v>0</v>
      </c>
      <c r="E83" s="27">
        <v>0</v>
      </c>
      <c r="F83" s="26">
        <v>0</v>
      </c>
      <c r="G83" s="79">
        <v>0</v>
      </c>
      <c r="H83" s="28">
        <v>0</v>
      </c>
    </row>
    <row r="84" spans="2:8" ht="18.75" x14ac:dyDescent="0.3">
      <c r="B84" s="24" t="s">
        <v>9</v>
      </c>
      <c r="C84" s="25" t="s">
        <v>30</v>
      </c>
      <c r="D84" s="26">
        <v>0</v>
      </c>
      <c r="E84" s="27">
        <v>0</v>
      </c>
      <c r="F84" s="26">
        <v>0</v>
      </c>
      <c r="G84" s="79">
        <v>0</v>
      </c>
      <c r="H84" s="28">
        <v>0</v>
      </c>
    </row>
    <row r="85" spans="2:8" ht="18.75" x14ac:dyDescent="0.25">
      <c r="B85" s="148" t="s">
        <v>10</v>
      </c>
      <c r="C85" s="30" t="s">
        <v>32</v>
      </c>
      <c r="D85" s="26">
        <v>0</v>
      </c>
      <c r="E85" s="27">
        <v>0</v>
      </c>
      <c r="F85" s="26">
        <v>0</v>
      </c>
      <c r="G85" s="79">
        <v>0</v>
      </c>
      <c r="H85" s="28">
        <v>0</v>
      </c>
    </row>
    <row r="86" spans="2:8" ht="18.75" x14ac:dyDescent="0.25">
      <c r="B86" s="149"/>
      <c r="C86" s="30" t="s">
        <v>33</v>
      </c>
      <c r="D86" s="26">
        <v>0</v>
      </c>
      <c r="E86" s="27">
        <v>0</v>
      </c>
      <c r="F86" s="26">
        <v>5</v>
      </c>
      <c r="G86" s="79">
        <v>4</v>
      </c>
      <c r="H86" s="28">
        <v>9</v>
      </c>
    </row>
    <row r="87" spans="2:8" ht="18.75" x14ac:dyDescent="0.25">
      <c r="B87" s="150"/>
      <c r="C87" s="30" t="s">
        <v>31</v>
      </c>
      <c r="D87" s="26">
        <v>0</v>
      </c>
      <c r="E87" s="27">
        <v>0</v>
      </c>
      <c r="F87" s="26">
        <v>0</v>
      </c>
      <c r="G87" s="79">
        <v>0</v>
      </c>
      <c r="H87" s="28">
        <v>0</v>
      </c>
    </row>
    <row r="88" spans="2:8" ht="18.75" x14ac:dyDescent="0.3">
      <c r="B88" s="24" t="s">
        <v>11</v>
      </c>
      <c r="C88" s="25" t="s">
        <v>30</v>
      </c>
      <c r="D88" s="26">
        <v>0</v>
      </c>
      <c r="E88" s="27">
        <v>0</v>
      </c>
      <c r="F88" s="26">
        <v>0</v>
      </c>
      <c r="G88" s="79">
        <v>3</v>
      </c>
      <c r="H88" s="28">
        <v>3</v>
      </c>
    </row>
    <row r="89" spans="2:8" ht="18.75" x14ac:dyDescent="0.3">
      <c r="B89" s="147" t="s">
        <v>12</v>
      </c>
      <c r="C89" s="29" t="s">
        <v>28</v>
      </c>
      <c r="D89" s="26">
        <v>2</v>
      </c>
      <c r="E89" s="27">
        <v>4</v>
      </c>
      <c r="F89" s="26">
        <v>63</v>
      </c>
      <c r="G89" s="79">
        <v>6</v>
      </c>
      <c r="H89" s="28">
        <v>75</v>
      </c>
    </row>
    <row r="90" spans="2:8" ht="19.5" thickBot="1" x14ac:dyDescent="0.35">
      <c r="B90" s="148"/>
      <c r="C90" s="31" t="s">
        <v>29</v>
      </c>
      <c r="D90" s="32">
        <v>0</v>
      </c>
      <c r="E90" s="33">
        <v>0</v>
      </c>
      <c r="F90" s="32">
        <v>0</v>
      </c>
      <c r="G90" s="80">
        <v>1</v>
      </c>
      <c r="H90" s="34">
        <v>1</v>
      </c>
    </row>
    <row r="91" spans="2:8" ht="19.5" thickBot="1" x14ac:dyDescent="0.35">
      <c r="B91" s="145" t="s">
        <v>37</v>
      </c>
      <c r="C91" s="146"/>
      <c r="D91" s="35">
        <v>3</v>
      </c>
      <c r="E91" s="36">
        <v>97</v>
      </c>
      <c r="F91" s="35">
        <v>673</v>
      </c>
      <c r="G91" s="81">
        <v>92</v>
      </c>
      <c r="H91" s="37">
        <v>865</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4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5"/>
  <sheetViews>
    <sheetView view="pageBreakPreview" zoomScale="85" zoomScaleNormal="55" zoomScaleSheetLayoutView="85" zoomScalePageLayoutView="60" workbookViewId="0">
      <selection activeCell="E7" sqref="E7"/>
    </sheetView>
  </sheetViews>
  <sheetFormatPr defaultRowHeight="15" x14ac:dyDescent="0.2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144</v>
      </c>
    </row>
    <row r="4" spans="2:11" ht="18.75" x14ac:dyDescent="0.3">
      <c r="B4" s="141" t="s">
        <v>145</v>
      </c>
    </row>
    <row r="5" spans="2:11" ht="18.75" x14ac:dyDescent="0.25">
      <c r="B5" s="130" t="s">
        <v>146</v>
      </c>
    </row>
    <row r="6" spans="2:11" ht="18.75" x14ac:dyDescent="0.25">
      <c r="B6" s="13"/>
    </row>
    <row r="8" spans="2:11" ht="19.5" thickBot="1" x14ac:dyDescent="0.35">
      <c r="B8" s="131" t="s">
        <v>147</v>
      </c>
      <c r="C8" s="88"/>
      <c r="D8" s="89"/>
      <c r="E8" s="89"/>
      <c r="F8" s="89"/>
      <c r="G8" s="89"/>
      <c r="H8" s="89"/>
      <c r="I8" s="89"/>
      <c r="J8" s="89"/>
      <c r="K8" s="89"/>
    </row>
    <row r="9" spans="2:11" ht="60" customHeight="1" thickBot="1" x14ac:dyDescent="0.3">
      <c r="B9" s="128" t="s">
        <v>18</v>
      </c>
      <c r="C9" s="127" t="s">
        <v>19</v>
      </c>
      <c r="D9" s="101" t="s">
        <v>87</v>
      </c>
      <c r="E9" s="101" t="s">
        <v>94</v>
      </c>
      <c r="F9" s="102" t="s">
        <v>95</v>
      </c>
      <c r="G9" s="102" t="s">
        <v>101</v>
      </c>
      <c r="H9" s="102" t="s">
        <v>93</v>
      </c>
      <c r="I9" s="102" t="s">
        <v>97</v>
      </c>
      <c r="J9" s="102" t="s">
        <v>102</v>
      </c>
      <c r="K9" s="102" t="s">
        <v>98</v>
      </c>
    </row>
    <row r="10" spans="2:11" ht="18.75" x14ac:dyDescent="0.3">
      <c r="B10" s="120" t="s">
        <v>2</v>
      </c>
      <c r="C10" s="118" t="s">
        <v>103</v>
      </c>
      <c r="D10" s="92">
        <v>5</v>
      </c>
      <c r="E10" s="92">
        <v>0</v>
      </c>
      <c r="F10" s="92">
        <v>0</v>
      </c>
      <c r="G10" s="92">
        <v>0</v>
      </c>
      <c r="H10" s="92">
        <v>1</v>
      </c>
      <c r="I10" s="92">
        <v>0</v>
      </c>
      <c r="J10" s="100">
        <v>0</v>
      </c>
      <c r="K10" s="93">
        <v>6</v>
      </c>
    </row>
    <row r="11" spans="2:11" ht="18.75" x14ac:dyDescent="0.3">
      <c r="B11" s="120"/>
      <c r="C11" s="11" t="s">
        <v>25</v>
      </c>
      <c r="D11" s="92">
        <v>15</v>
      </c>
      <c r="E11" s="92">
        <v>0</v>
      </c>
      <c r="F11" s="92">
        <v>3</v>
      </c>
      <c r="G11" s="92">
        <v>0</v>
      </c>
      <c r="H11" s="92">
        <v>0</v>
      </c>
      <c r="I11" s="92">
        <v>0</v>
      </c>
      <c r="J11" s="100">
        <v>0</v>
      </c>
      <c r="K11" s="93">
        <v>18</v>
      </c>
    </row>
    <row r="12" spans="2:11" ht="18.75" x14ac:dyDescent="0.3">
      <c r="B12" s="120" t="s">
        <v>5</v>
      </c>
      <c r="C12" s="118"/>
      <c r="D12" s="92">
        <v>5</v>
      </c>
      <c r="E12" s="92">
        <v>0</v>
      </c>
      <c r="F12" s="92">
        <v>0</v>
      </c>
      <c r="G12" s="92">
        <v>0</v>
      </c>
      <c r="H12" s="92">
        <v>1</v>
      </c>
      <c r="I12" s="92">
        <v>0</v>
      </c>
      <c r="J12" s="100">
        <v>0</v>
      </c>
      <c r="K12" s="93">
        <v>6</v>
      </c>
    </row>
    <row r="13" spans="2:11" ht="18.75" x14ac:dyDescent="0.3">
      <c r="B13" s="120" t="s">
        <v>7</v>
      </c>
      <c r="C13" s="118"/>
      <c r="D13" s="92">
        <v>2</v>
      </c>
      <c r="E13" s="92">
        <v>0</v>
      </c>
      <c r="F13" s="92">
        <v>0</v>
      </c>
      <c r="G13" s="92">
        <v>0</v>
      </c>
      <c r="H13" s="92">
        <v>0</v>
      </c>
      <c r="I13" s="92">
        <v>0</v>
      </c>
      <c r="J13" s="100">
        <v>0</v>
      </c>
      <c r="K13" s="93">
        <v>2</v>
      </c>
    </row>
    <row r="14" spans="2:11" ht="18.75" x14ac:dyDescent="0.3">
      <c r="B14" s="120" t="s">
        <v>10</v>
      </c>
      <c r="C14" s="118"/>
      <c r="D14" s="92">
        <v>2</v>
      </c>
      <c r="E14" s="92">
        <v>0</v>
      </c>
      <c r="F14" s="92">
        <v>0</v>
      </c>
      <c r="G14" s="92">
        <v>0</v>
      </c>
      <c r="H14" s="92">
        <v>0</v>
      </c>
      <c r="I14" s="92">
        <v>0</v>
      </c>
      <c r="J14" s="100">
        <v>0</v>
      </c>
      <c r="K14" s="93">
        <v>2</v>
      </c>
    </row>
    <row r="15" spans="2:11" ht="19.5" thickBot="1" x14ac:dyDescent="0.35">
      <c r="B15" s="120" t="s">
        <v>12</v>
      </c>
      <c r="C15" s="118" t="s">
        <v>28</v>
      </c>
      <c r="D15" s="92">
        <v>3</v>
      </c>
      <c r="E15" s="92">
        <v>1</v>
      </c>
      <c r="F15" s="92">
        <v>0</v>
      </c>
      <c r="G15" s="92">
        <v>0</v>
      </c>
      <c r="H15" s="92">
        <v>0</v>
      </c>
      <c r="I15" s="92">
        <v>0</v>
      </c>
      <c r="J15" s="100">
        <v>0</v>
      </c>
      <c r="K15" s="93">
        <v>4</v>
      </c>
    </row>
    <row r="16" spans="2:11" ht="19.5" thickBot="1" x14ac:dyDescent="0.35">
      <c r="B16" s="145" t="s">
        <v>37</v>
      </c>
      <c r="C16" s="146"/>
      <c r="D16" s="94">
        <v>32</v>
      </c>
      <c r="E16" s="94">
        <v>1</v>
      </c>
      <c r="F16" s="94">
        <v>3</v>
      </c>
      <c r="G16" s="94">
        <v>0</v>
      </c>
      <c r="H16" s="94">
        <v>2</v>
      </c>
      <c r="I16" s="94">
        <v>0</v>
      </c>
      <c r="J16" s="95">
        <v>0</v>
      </c>
      <c r="K16" s="95">
        <v>38</v>
      </c>
    </row>
    <row r="17" spans="2:13" x14ac:dyDescent="0.25">
      <c r="B17" s="96"/>
      <c r="C17" s="96"/>
      <c r="D17" s="97"/>
      <c r="E17" s="97"/>
      <c r="F17" s="97"/>
      <c r="G17" s="97"/>
    </row>
    <row r="18" spans="2:13" x14ac:dyDescent="0.25">
      <c r="B18" s="96"/>
      <c r="C18" s="96"/>
      <c r="D18" s="97"/>
      <c r="E18" s="97"/>
      <c r="F18" s="97"/>
      <c r="G18" s="97"/>
    </row>
    <row r="19" spans="2:13" x14ac:dyDescent="0.25">
      <c r="B19" s="96"/>
      <c r="C19" s="96"/>
      <c r="D19" s="97"/>
      <c r="E19" s="97"/>
      <c r="F19" s="97"/>
      <c r="G19" s="97"/>
    </row>
    <row r="20" spans="2:13" ht="19.5" thickBot="1" x14ac:dyDescent="0.35">
      <c r="B20" s="132" t="s">
        <v>148</v>
      </c>
      <c r="C20" s="98"/>
      <c r="D20" s="96"/>
      <c r="E20" s="89"/>
      <c r="F20" s="90"/>
      <c r="G20" s="90"/>
    </row>
    <row r="21" spans="2:13" ht="60" customHeight="1" thickBot="1" x14ac:dyDescent="0.3">
      <c r="B21" s="55" t="s">
        <v>18</v>
      </c>
      <c r="C21" s="91" t="s">
        <v>19</v>
      </c>
      <c r="D21" s="101" t="s">
        <v>87</v>
      </c>
      <c r="E21" s="101" t="s">
        <v>94</v>
      </c>
      <c r="F21" s="102" t="s">
        <v>95</v>
      </c>
      <c r="G21" s="102" t="s">
        <v>101</v>
      </c>
      <c r="H21" s="102" t="s">
        <v>93</v>
      </c>
      <c r="I21" s="102" t="s">
        <v>96</v>
      </c>
      <c r="J21" s="102" t="s">
        <v>102</v>
      </c>
      <c r="K21" s="102" t="s">
        <v>17</v>
      </c>
    </row>
    <row r="22" spans="2:13" ht="18.75" x14ac:dyDescent="0.3">
      <c r="B22" s="119" t="s">
        <v>2</v>
      </c>
      <c r="C22" s="118" t="s">
        <v>103</v>
      </c>
      <c r="D22" s="92">
        <v>5</v>
      </c>
      <c r="E22" s="92">
        <v>0</v>
      </c>
      <c r="F22" s="92">
        <v>0</v>
      </c>
      <c r="G22" s="92">
        <v>0</v>
      </c>
      <c r="H22" s="92">
        <v>1</v>
      </c>
      <c r="I22" s="92">
        <v>0</v>
      </c>
      <c r="J22" s="100">
        <v>0</v>
      </c>
      <c r="K22" s="93">
        <v>5</v>
      </c>
    </row>
    <row r="23" spans="2:13" ht="18.75" x14ac:dyDescent="0.3">
      <c r="B23" s="120"/>
      <c r="C23" s="11" t="s">
        <v>25</v>
      </c>
      <c r="D23" s="92">
        <v>15</v>
      </c>
      <c r="E23" s="92">
        <v>0</v>
      </c>
      <c r="F23" s="92">
        <v>3</v>
      </c>
      <c r="G23" s="92">
        <v>0</v>
      </c>
      <c r="H23" s="92">
        <v>0</v>
      </c>
      <c r="I23" s="92">
        <v>0</v>
      </c>
      <c r="J23" s="100">
        <v>0</v>
      </c>
      <c r="K23" s="93">
        <v>18</v>
      </c>
    </row>
    <row r="24" spans="2:13" ht="18.75" x14ac:dyDescent="0.3">
      <c r="B24" s="120" t="s">
        <v>5</v>
      </c>
      <c r="C24" s="118"/>
      <c r="D24" s="92">
        <v>5</v>
      </c>
      <c r="E24" s="92">
        <v>0</v>
      </c>
      <c r="F24" s="92">
        <v>0</v>
      </c>
      <c r="G24" s="92">
        <v>0</v>
      </c>
      <c r="H24" s="92">
        <v>1</v>
      </c>
      <c r="I24" s="92">
        <v>0</v>
      </c>
      <c r="J24" s="100">
        <v>0</v>
      </c>
      <c r="K24" s="93">
        <v>5</v>
      </c>
    </row>
    <row r="25" spans="2:13" ht="18.75" x14ac:dyDescent="0.3">
      <c r="B25" s="120" t="s">
        <v>7</v>
      </c>
      <c r="C25" s="118"/>
      <c r="D25" s="92">
        <v>2</v>
      </c>
      <c r="E25" s="92">
        <v>0</v>
      </c>
      <c r="F25" s="92">
        <v>0</v>
      </c>
      <c r="G25" s="92">
        <v>0</v>
      </c>
      <c r="H25" s="92">
        <v>0</v>
      </c>
      <c r="I25" s="92">
        <v>0</v>
      </c>
      <c r="J25" s="100">
        <v>0</v>
      </c>
      <c r="K25" s="93">
        <v>2</v>
      </c>
    </row>
    <row r="26" spans="2:13" ht="18.75" x14ac:dyDescent="0.3">
      <c r="B26" s="120" t="s">
        <v>10</v>
      </c>
      <c r="C26" s="118"/>
      <c r="D26" s="92">
        <v>2</v>
      </c>
      <c r="E26" s="92">
        <v>0</v>
      </c>
      <c r="F26" s="92">
        <v>0</v>
      </c>
      <c r="G26" s="92">
        <v>0</v>
      </c>
      <c r="H26" s="92">
        <v>0</v>
      </c>
      <c r="I26" s="92">
        <v>0</v>
      </c>
      <c r="J26" s="100">
        <v>0</v>
      </c>
      <c r="K26" s="93">
        <v>2</v>
      </c>
    </row>
    <row r="27" spans="2:13" ht="19.5" thickBot="1" x14ac:dyDescent="0.35">
      <c r="B27" s="120" t="s">
        <v>12</v>
      </c>
      <c r="C27" s="118" t="s">
        <v>28</v>
      </c>
      <c r="D27" s="92">
        <v>3</v>
      </c>
      <c r="E27" s="92">
        <v>1</v>
      </c>
      <c r="F27" s="92">
        <v>0</v>
      </c>
      <c r="G27" s="92">
        <v>0</v>
      </c>
      <c r="H27" s="92">
        <v>0</v>
      </c>
      <c r="I27" s="92">
        <v>0</v>
      </c>
      <c r="J27" s="100">
        <v>0</v>
      </c>
      <c r="K27" s="93">
        <v>4</v>
      </c>
    </row>
    <row r="28" spans="2:13" ht="19.5" thickBot="1" x14ac:dyDescent="0.35">
      <c r="B28" s="145" t="s">
        <v>37</v>
      </c>
      <c r="C28" s="146"/>
      <c r="D28" s="94">
        <v>32</v>
      </c>
      <c r="E28" s="94">
        <v>1</v>
      </c>
      <c r="F28" s="94">
        <v>3</v>
      </c>
      <c r="G28" s="94">
        <v>0</v>
      </c>
      <c r="H28" s="94">
        <v>2</v>
      </c>
      <c r="I28" s="94">
        <v>0</v>
      </c>
      <c r="J28" s="95">
        <v>0</v>
      </c>
      <c r="K28" s="95">
        <v>36</v>
      </c>
    </row>
    <row r="29" spans="2:13" x14ac:dyDescent="0.25">
      <c r="B29" s="96"/>
      <c r="C29" s="96"/>
      <c r="D29" s="96"/>
      <c r="E29" s="90"/>
    </row>
    <row r="30" spans="2:13" x14ac:dyDescent="0.25">
      <c r="B30" s="90"/>
      <c r="C30" s="90"/>
      <c r="D30" s="90"/>
      <c r="E30" s="90"/>
      <c r="F30" s="90"/>
      <c r="G30" s="90"/>
      <c r="H30" s="90"/>
      <c r="I30" s="90"/>
      <c r="J30" s="90"/>
    </row>
    <row r="31" spans="2:13" x14ac:dyDescent="0.25">
      <c r="B31" s="90"/>
      <c r="C31" s="90"/>
      <c r="D31" s="90"/>
      <c r="E31" s="90"/>
      <c r="F31" s="90"/>
      <c r="G31" s="90"/>
      <c r="H31" s="90"/>
      <c r="I31" s="90"/>
      <c r="J31" s="90"/>
    </row>
    <row r="32" spans="2:13" ht="19.5" thickBot="1" x14ac:dyDescent="0.35">
      <c r="B32" s="132" t="s">
        <v>149</v>
      </c>
      <c r="C32" s="98"/>
      <c r="D32" s="96"/>
      <c r="E32" s="96"/>
      <c r="F32" s="96"/>
      <c r="G32" s="96"/>
      <c r="H32" s="96"/>
      <c r="I32" s="96"/>
      <c r="J32" s="96"/>
      <c r="K32" s="90"/>
      <c r="L32" s="90"/>
      <c r="M32" s="90"/>
    </row>
    <row r="33" spans="2:11" ht="60" customHeight="1" thickBot="1" x14ac:dyDescent="0.3">
      <c r="B33" s="55" t="s">
        <v>18</v>
      </c>
      <c r="C33" s="91" t="s">
        <v>19</v>
      </c>
      <c r="D33" s="17" t="s">
        <v>13</v>
      </c>
      <c r="E33" s="16" t="s">
        <v>14</v>
      </c>
      <c r="F33" s="17" t="s">
        <v>15</v>
      </c>
      <c r="G33" s="58" t="s">
        <v>16</v>
      </c>
      <c r="H33" s="18" t="s">
        <v>17</v>
      </c>
      <c r="I33" s="90"/>
      <c r="J33" s="90"/>
      <c r="K33" s="90"/>
    </row>
    <row r="34" spans="2:11" ht="18.75" x14ac:dyDescent="0.3">
      <c r="B34" s="119" t="s">
        <v>2</v>
      </c>
      <c r="C34" s="118" t="s">
        <v>103</v>
      </c>
      <c r="D34" s="92">
        <v>0</v>
      </c>
      <c r="E34" s="92">
        <v>1</v>
      </c>
      <c r="F34" s="92">
        <v>4</v>
      </c>
      <c r="G34" s="100">
        <v>0</v>
      </c>
      <c r="H34" s="142">
        <v>5</v>
      </c>
    </row>
    <row r="35" spans="2:11" ht="18.75" x14ac:dyDescent="0.3">
      <c r="B35" s="120"/>
      <c r="C35" s="11" t="s">
        <v>25</v>
      </c>
      <c r="D35" s="92">
        <v>0</v>
      </c>
      <c r="E35" s="92">
        <v>0</v>
      </c>
      <c r="F35" s="92">
        <v>18</v>
      </c>
      <c r="G35" s="100">
        <v>0</v>
      </c>
      <c r="H35" s="142">
        <v>18</v>
      </c>
    </row>
    <row r="36" spans="2:11" ht="18.75" x14ac:dyDescent="0.3">
      <c r="B36" s="120" t="s">
        <v>5</v>
      </c>
      <c r="C36" s="118"/>
      <c r="D36" s="92">
        <v>0</v>
      </c>
      <c r="E36" s="92">
        <v>1</v>
      </c>
      <c r="F36" s="92">
        <v>3</v>
      </c>
      <c r="G36" s="100">
        <v>1</v>
      </c>
      <c r="H36" s="142">
        <v>5</v>
      </c>
    </row>
    <row r="37" spans="2:11" ht="18.75" x14ac:dyDescent="0.3">
      <c r="B37" s="120" t="s">
        <v>7</v>
      </c>
      <c r="C37" s="118"/>
      <c r="D37" s="92">
        <v>0</v>
      </c>
      <c r="E37" s="92">
        <v>0</v>
      </c>
      <c r="F37" s="92">
        <v>1</v>
      </c>
      <c r="G37" s="100">
        <v>1</v>
      </c>
      <c r="H37" s="142">
        <v>2</v>
      </c>
    </row>
    <row r="38" spans="2:11" ht="18.75" x14ac:dyDescent="0.3">
      <c r="B38" s="120" t="s">
        <v>10</v>
      </c>
      <c r="C38" s="118"/>
      <c r="D38" s="92">
        <v>0</v>
      </c>
      <c r="E38" s="92">
        <v>0</v>
      </c>
      <c r="F38" s="92">
        <v>2</v>
      </c>
      <c r="G38" s="100">
        <v>0</v>
      </c>
      <c r="H38" s="142">
        <v>2</v>
      </c>
    </row>
    <row r="39" spans="2:11" ht="19.5" thickBot="1" x14ac:dyDescent="0.35">
      <c r="B39" s="120" t="s">
        <v>12</v>
      </c>
      <c r="C39" s="118" t="s">
        <v>28</v>
      </c>
      <c r="D39" s="92">
        <v>0</v>
      </c>
      <c r="E39" s="92">
        <v>0</v>
      </c>
      <c r="F39" s="92">
        <v>2</v>
      </c>
      <c r="G39" s="100">
        <v>2</v>
      </c>
      <c r="H39" s="142">
        <v>4</v>
      </c>
    </row>
    <row r="40" spans="2:11" ht="19.5" thickBot="1" x14ac:dyDescent="0.35">
      <c r="B40" s="145" t="s">
        <v>37</v>
      </c>
      <c r="C40" s="146"/>
      <c r="D40" s="94">
        <v>0</v>
      </c>
      <c r="E40" s="94">
        <v>2</v>
      </c>
      <c r="F40" s="94">
        <v>30</v>
      </c>
      <c r="G40" s="95">
        <v>4</v>
      </c>
      <c r="H40" s="94">
        <v>36</v>
      </c>
    </row>
    <row r="41" spans="2:11" x14ac:dyDescent="0.25">
      <c r="B41" s="96"/>
      <c r="C41" s="96"/>
      <c r="D41" s="96"/>
      <c r="E41" s="90"/>
    </row>
    <row r="42" spans="2:11" ht="18.75" x14ac:dyDescent="0.3">
      <c r="B42" s="99" t="s">
        <v>88</v>
      </c>
    </row>
    <row r="43" spans="2:11" ht="18.75" x14ac:dyDescent="0.3">
      <c r="B43" s="11" t="s">
        <v>99</v>
      </c>
    </row>
    <row r="44" spans="2:11" ht="18.75" x14ac:dyDescent="0.3">
      <c r="B44" s="99" t="s">
        <v>89</v>
      </c>
    </row>
    <row r="45" spans="2:11" ht="18.75" x14ac:dyDescent="0.3">
      <c r="B45" s="99" t="s">
        <v>90</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2023/24 Quarter 4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e07244c473a998d46274b8a409a4a2fa">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b1b669cef83726c768587cbccff9cfb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6B41351F-30DC-4E04-B77B-2CAC8569EC6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7342f84-f7e6-4ce1-824c-cf1384698154"/>
    <ds:schemaRef ds:uri="761f9adf-fc2d-4d7e-beb0-d393eb29bda0"/>
    <ds:schemaRef ds:uri="http://www.w3.org/XML/1998/namespace"/>
    <ds:schemaRef ds:uri="http://purl.org/dc/dcmitype/"/>
  </ds:schemaRefs>
</ds:datastoreItem>
</file>

<file path=customXml/itemProps3.xml><?xml version="1.0" encoding="utf-8"?>
<ds:datastoreItem xmlns:ds="http://schemas.openxmlformats.org/officeDocument/2006/customXml" ds:itemID="{4A8B1EC6-A061-4F4E-B540-DE0A7591FFA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CI_Stats_Report_Registered_Qtr4</vt:lpstr>
      <vt:lpstr>CI_Stats_Report_Grades_Qtr4</vt:lpstr>
      <vt:lpstr>CI_Stats_Report_RegCanxQtr4</vt:lpstr>
      <vt:lpstr>CI_Stats_Report_Complaints_Qtr4</vt:lpstr>
      <vt:lpstr>CI_Stats_Report_Enforcemnts_Qt4</vt:lpstr>
      <vt:lpstr>CI_Stats_Report_Complaints_Qtr4!Print_Area</vt:lpstr>
      <vt:lpstr>CI_Stats_Report_Data_Descriptio!Print_Area</vt:lpstr>
      <vt:lpstr>CI_Stats_Report_Grades_Qtr4!Print_Area</vt:lpstr>
      <vt:lpstr>CI_Stats_Report_RegCanxQtr4!Print_Area</vt:lpstr>
      <vt:lpstr>CI_Stats_Report_Registered_Qtr4!Print_Area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2023-07-20T10:44:44Z</cp:lastPrinted>
  <dcterms:created xsi:type="dcterms:W3CDTF">2017-05-16T14:15:26Z</dcterms:created>
  <dcterms:modified xsi:type="dcterms:W3CDTF">2024-04-12T12:50:29Z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