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Ben\Documents\Care Inspectorate\Statistics and Analysis\"/>
    </mc:Choice>
  </mc:AlternateContent>
  <xr:revisionPtr revIDLastSave="0" documentId="8_{8BD11FA1-0DD3-4AA6-811F-D7E4989379CD}" xr6:coauthVersionLast="45" xr6:coauthVersionMax="45" xr10:uidLastSave="{00000000-0000-0000-0000-000000000000}"/>
  <bookViews>
    <workbookView xWindow="435" yWindow="2850" windowWidth="15720" windowHeight="12240" tabRatio="902" firstSheet="6" activeTab="6" xr2:uid="{00000000-000D-0000-FFFF-FFFF00000000}"/>
  </bookViews>
  <sheets>
    <sheet name="Contents" sheetId="5" r:id="rId1"/>
    <sheet name="CI_Stats_Report_Data_Descriptio" sheetId="6" r:id="rId2"/>
    <sheet name="CI_Stats_Report_Registered_Qtr3" sheetId="1" r:id="rId3"/>
    <sheet name="CI_Stats_Report_Reg&amp;Canx_Qtr3" sheetId="2" r:id="rId4"/>
    <sheet name="CI_Stats_Report_Grades_Qtr3" sheetId="3" r:id="rId5"/>
    <sheet name="CI_Stats_Report_Complaints_Qtr3" sheetId="4" r:id="rId6"/>
    <sheet name="CI_Stats_Report_Enforcemnt_Qtr3" sheetId="7" r:id="rId7"/>
  </sheets>
  <definedNames>
    <definedName name="_xlnm.Print_Area" localSheetId="5">CI_Stats_Report_Complaints_Qtr3!$A$1:$H$91</definedName>
    <definedName name="_xlnm.Print_Area" localSheetId="1">CI_Stats_Report_Data_Descriptio!$A$1:$B$31</definedName>
    <definedName name="_xlnm.Print_Area" localSheetId="4">CI_Stats_Report_Grades_Qtr3!$A$1:$I$159</definedName>
    <definedName name="_xlnm.Print_Area" localSheetId="3">'CI_Stats_Report_Reg&amp;Canx_Qtr3'!$A$1:$H$43</definedName>
    <definedName name="_xlnm.Print_Area" localSheetId="2">CI_Stats_Report_Registered_Qtr3!$A$1:$H$62</definedName>
    <definedName name="_xlnm.Print_Area" localSheetId="0">Contents!$A$1:$A$20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2" l="1"/>
  <c r="G42" i="2"/>
  <c r="G41" i="2"/>
  <c r="G40" i="2"/>
  <c r="G39" i="2"/>
  <c r="H33" i="2"/>
  <c r="H32" i="2"/>
  <c r="H31" i="2"/>
  <c r="H30" i="2"/>
  <c r="H11" i="2"/>
  <c r="H12" i="2"/>
  <c r="H13" i="2"/>
  <c r="H14" i="2"/>
  <c r="H15" i="2"/>
  <c r="H16" i="2"/>
  <c r="H17" i="2"/>
  <c r="H18" i="2"/>
  <c r="H19" i="2"/>
  <c r="H20" i="2"/>
  <c r="H21" i="2"/>
  <c r="H22" i="2"/>
  <c r="H23" i="2"/>
  <c r="H24" i="2"/>
  <c r="H25" i="2"/>
  <c r="H26" i="2"/>
  <c r="H27" i="2"/>
  <c r="H28" i="2"/>
  <c r="H29" i="2"/>
  <c r="H10" i="2"/>
</calcChain>
</file>

<file path=xl/sharedStrings.xml><?xml version="1.0" encoding="utf-8"?>
<sst xmlns="http://schemas.openxmlformats.org/spreadsheetml/2006/main" count="651" uniqueCount="143">
  <si>
    <t>Care Inspectorate 2019/20 Quarter 4 Statistical Report Tables</t>
  </si>
  <si>
    <t>Worksheets:</t>
  </si>
  <si>
    <t>Data Definition/Notes</t>
  </si>
  <si>
    <t>1) Registered Services - Number &amp; % of Registrered Services by Service Type and Sector at 31 March 2020</t>
  </si>
  <si>
    <t>2) Cancellations &amp; Registrations - Changes to Number of Registrered Services by Service Type and Sector (31 March 2019 to 31 March 2020)</t>
  </si>
  <si>
    <t>3) Grades - Quality of Registrered Services by Quality Theme, Service Type and Sector at 31 March 2020</t>
  </si>
  <si>
    <t>4) Complaints  - Complaints About Registered Services: Received, Investigated and Completed at 31 March 2020</t>
  </si>
  <si>
    <t>5) Enforcements  - Enforcement Notices Issued to Registered Services at 31 March 2020</t>
  </si>
  <si>
    <t>Note: figures provided for Services at 31 March 2019 may change as they take into account retrospective cancellations and/or registrations.</t>
  </si>
  <si>
    <t xml:space="preserve">Note: New quality framework inspections </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</si>
  <si>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</si>
  <si>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Notes:</t>
  </si>
  <si>
    <t>The Care Inspectorate use a computer system called the Practice management System (PMS), to hold the registration data we collect about care services. Much of the information we use in this report is taken from PMS via the Care Inspectorate Service List at 31 March 2020</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</si>
  <si>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</si>
  <si>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</si>
  <si>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grades are from inspection reports finalised by 31 March 2020. Services with no grade for that theme are not included.</t>
  </si>
  <si>
    <t>Complaints completed are those cases with a completed investigation and does not count any complaints that were withdrawn without an investigation or complaint investigations still in progress.</t>
  </si>
  <si>
    <t>All content is available under the Open Government License, unless otherwise stated.  More information on this license is available at:  https://www.nationalarchives.gov.uk/doc/open-government-licence/version/3/</t>
  </si>
  <si>
    <t>Data Definition:</t>
  </si>
  <si>
    <t>Term</t>
  </si>
  <si>
    <t>Definition</t>
  </si>
  <si>
    <t>CareService:</t>
  </si>
  <si>
    <t>This is the type of service being provided and is based on definitions of registered care services (set out in the Regulation of Care (Scotland) Act 2001).  Definitions of each of the Care Service types are outlined below:</t>
  </si>
  <si>
    <t>CareService - Adoption Service:</t>
  </si>
  <si>
    <t>A service that makes arrangments in connection with the adoption of children.  This does not include services in which proposed adopter is a relative of the child.</t>
  </si>
  <si>
    <t>CareService - Adult Placement Service:</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</si>
  <si>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</si>
  <si>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 - Care Home Service:</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</si>
  <si>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</si>
  <si>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CareService - Child Care Agency:</t>
  </si>
  <si>
    <t>A service which consists of or includes supplying, or introducing to persons who use the service, child carers up  to the age of 16, wholly of mainly in the home of the child's parents.</t>
  </si>
  <si>
    <t>CareService - Child Minding:</t>
  </si>
  <si>
    <t>A person who looks after one or more children up to the age of 16, on domestic premises for reward but not in the parents own premises.  A parent, relative or foster carer of the child cannot be regarded as a child minder when looking after that child.</t>
  </si>
  <si>
    <t>CareService - Day Care of Children:</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</si>
  <si>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</si>
  <si>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CareService - Fostering Service:</t>
  </si>
  <si>
    <t xml:space="preserve">A service where substitute care is provided by a fostering agency when a child's family is unable to provide care.  This may take the form of complimentary care to enable opportunity to a child or allow parents a break. </t>
  </si>
  <si>
    <t>CareService - Housing Support Service:</t>
  </si>
  <si>
    <t>A service which provides support, assistance, advice or counselling to a person who has particular needs, with a view to enabling that person to occupy residential accommodation as a sole or main residence.</t>
  </si>
  <si>
    <t>CareService - Nurse Agency:</t>
  </si>
  <si>
    <t>A service which consists of supplying or introducing registered nurses, registered midwives or registered health visitors to independent and voluntary sectore healthcare providers and to the NHS in Scotland.</t>
  </si>
  <si>
    <t>CareService - Offender Accommodation:</t>
  </si>
  <si>
    <t>A service which consists of giving advice, guidance or assistance to peoplewho have been provided with accommodation under supervision and care due to release from prison, ex-offenders, or those on probation.</t>
  </si>
  <si>
    <t>CareService - School Care Accommodation Service:</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</si>
  <si>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</si>
  <si>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CareService - Secure Accommodation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</si>
  <si>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</si>
  <si>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CareService - Support Service:</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</si>
  <si>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</si>
  <si>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</si>
  <si>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</si>
  <si>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</si>
  <si>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</si>
  <si>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Registered Services at 31 March 2020</t>
  </si>
  <si>
    <t>Summary of No. of registered care services at 31 March 2020</t>
  </si>
  <si>
    <t>Source: Care Inspectorate Service List at 01 April 2020</t>
  </si>
  <si>
    <t>Number of Registered Services by Care Service Type and Service Sector (as at 31 March 2020)</t>
  </si>
  <si>
    <t>CareService</t>
  </si>
  <si>
    <t>Subtype</t>
  </si>
  <si>
    <t>Health Board</t>
  </si>
  <si>
    <t>Local Authority</t>
  </si>
  <si>
    <t>Private</t>
  </si>
  <si>
    <t>Voluntary or Not for Profit</t>
  </si>
  <si>
    <t>Total</t>
  </si>
  <si>
    <t>Adoption Service</t>
  </si>
  <si>
    <t>-</t>
  </si>
  <si>
    <t>Adult Placement Service</t>
  </si>
  <si>
    <t>Care Home Service</t>
  </si>
  <si>
    <t>Alcohol &amp; Drug Misuse</t>
  </si>
  <si>
    <t>Blood Borne Virus</t>
  </si>
  <si>
    <t>Children &amp; Young People</t>
  </si>
  <si>
    <t>Learning Disabilities</t>
  </si>
  <si>
    <t>Mental Health Problems</t>
  </si>
  <si>
    <t>Older People</t>
  </si>
  <si>
    <t>Physical and Sensory Impairment</t>
  </si>
  <si>
    <t>Respite Care and Short Breaks</t>
  </si>
  <si>
    <t>Child Care Agency</t>
  </si>
  <si>
    <t>Child Minding</t>
  </si>
  <si>
    <t>Day Care of Children</t>
  </si>
  <si>
    <t>Fostering Service</t>
  </si>
  <si>
    <t>Housing Support Service</t>
  </si>
  <si>
    <t>Nurse Agency</t>
  </si>
  <si>
    <t>Offender Accommodation Service</t>
  </si>
  <si>
    <t>School Care Accommodation Service</t>
  </si>
  <si>
    <t>Mainstream Residential School</t>
  </si>
  <si>
    <t>Residential Special School</t>
  </si>
  <si>
    <t>School Hostel</t>
  </si>
  <si>
    <t>Secure Accommodation Service</t>
  </si>
  <si>
    <t>Support Service</t>
  </si>
  <si>
    <t>Care at Home</t>
  </si>
  <si>
    <t>Other than Care at home</t>
  </si>
  <si>
    <t>All types of care service</t>
  </si>
  <si>
    <t>% of Registered Services by Care Service Type and Service Sector (as at 31 March 2020)</t>
  </si>
  <si>
    <t>Service Cancellations and Registrations from 31 March 2019 to 31 March 2020</t>
  </si>
  <si>
    <t>Summary of service cancellations and registrations by service type and sector at 31 March 2020</t>
  </si>
  <si>
    <t>Source: Care inspectorate Service List at 01 April 2020</t>
  </si>
  <si>
    <t>Changes to registered services by service type from 31 March 2019 to 31 March 2020</t>
  </si>
  <si>
    <t>Services at 31 March 2019</t>
  </si>
  <si>
    <t>Registrations</t>
  </si>
  <si>
    <t>Cancellations</t>
  </si>
  <si>
    <t>Services at 31 March 2020</t>
  </si>
  <si>
    <t>% change</t>
  </si>
  <si>
    <t>Changes to registered services by service sector from 31 March 2019 to 31 March 2020</t>
  </si>
  <si>
    <t>All Service Sectors</t>
  </si>
  <si>
    <t>Quality of Registered Services at 31 March 2020</t>
  </si>
  <si>
    <t>Summary of grades by service type at 31 March 2020</t>
  </si>
  <si>
    <t>Quality of Care and Support/How well do we support people's wellbeing? - % of services with each grade</t>
  </si>
  <si>
    <t>Unsatisfactory</t>
  </si>
  <si>
    <t>Weak</t>
  </si>
  <si>
    <t>Adequate</t>
  </si>
  <si>
    <t>Good</t>
  </si>
  <si>
    <t>Very good</t>
  </si>
  <si>
    <t>Excellent</t>
  </si>
  <si>
    <t>Quality of Care and Support/How well is out care and support planned?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</si>
  <si>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</si>
  <si>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</si>
  <si>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</si>
  <si>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All Themes: Quality of Registered Services by Service Sector - % of services with minimum grade achieved for all themes</t>
  </si>
  <si>
    <t>Good, Very Good or Excellent</t>
  </si>
  <si>
    <t>Complaints about registered services at 31 March 2020</t>
  </si>
  <si>
    <t>Summary of complaints received, investigated and completed about registered services (31 March 2019 - 31 March 2020)</t>
  </si>
  <si>
    <t>Source: PMS at 03 April 2020</t>
  </si>
  <si>
    <t>Complaints received about registered services</t>
  </si>
  <si>
    <t>Complaints investigated about registered services</t>
  </si>
  <si>
    <t>Complaints completed about registered services</t>
  </si>
  <si>
    <t>Enforcement notices issued to registered services at 31 March 2020</t>
  </si>
  <si>
    <t>Summary of enforcement notices issued to registered services (31 March 2019 - 31 March 2020)</t>
  </si>
  <si>
    <t>Source: enforcement dataset at 01 April 2020</t>
  </si>
  <si>
    <t>Number of enforcement notices issued Q4 2019/20</t>
  </si>
  <si>
    <t>S62 (Improvement Notice)</t>
  </si>
  <si>
    <t>S64 (Proposal to cancel)</t>
  </si>
  <si>
    <t>S65 (Emergency cancellation)</t>
  </si>
  <si>
    <t>S66 (Proposal to impose/vary/remove conditions)</t>
  </si>
  <si>
    <t>S67 (Emergency condition notice)</t>
  </si>
  <si>
    <t>S73 (Decision to impose/vary/remove conditions)</t>
  </si>
  <si>
    <t>S73 (Decision to cancel)</t>
  </si>
  <si>
    <t>Daycare of Children</t>
  </si>
  <si>
    <t>Number of services* that had enforcement notices issued to them Q4 2019/20</t>
  </si>
  <si>
    <t>Number of services* that had enforcement notices issued to them Q4 2019/20, by sector</t>
  </si>
  <si>
    <t xml:space="preserve">Notes: </t>
  </si>
  <si>
    <t>*A service may receive more than one type of enforcement.</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</si>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</sst>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3" fillId="0" borderId="0"/>
    <xf numFmtId="0" fontId="16" fillId="0" borderId="0"/>
    <xf numFmtId="0" fontId="19" fillId="0" borderId="0"/>
  </cellStyleXfs>
  <cellXfs count="189">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164" fontId="6" fillId="0" borderId="18" xfId="0" applyNumberFormat="1" applyFont="1" applyBorder="1" applyAlignment="1">
      <alignment horizontal="center" vertical="center"/>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164" fontId="6" fillId="0" borderId="19"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0" fontId="17" fillId="0" borderId="4" xfId="2" applyNumberFormat="1" applyFont="1" applyBorder="1" applyAlignment="1">
      <alignment horizontal="center"/>
    </xf>
    <xf numFmtId="0" fontId="17" fillId="0" borderId="18" xfId="2" applyNumberFormat="1" applyFont="1" applyBorder="1" applyAlignment="1">
      <alignment horizontal="center"/>
    </xf>
    <xf numFmtId="0" fontId="12" fillId="0" borderId="18" xfId="2" applyNumberFormat="1" applyFont="1" applyBorder="1" applyAlignment="1">
      <alignment horizontal="center"/>
    </xf>
    <xf numFmtId="0" fontId="17" fillId="0" borderId="15" xfId="2" applyFont="1" applyBorder="1"/>
    <xf numFmtId="0" fontId="17" fillId="0" borderId="18" xfId="2" applyFont="1" applyBorder="1"/>
    <xf numFmtId="0" fontId="17" fillId="0" borderId="34" xfId="2" applyFont="1" applyBorder="1"/>
    <xf numFmtId="0" fontId="0" fillId="0" borderId="34" xfId="0" applyBorder="1"/>
    <xf numFmtId="0" fontId="0" fillId="0" borderId="0" xfId="0" applyBorder="1"/>
    <xf numFmtId="0" fontId="12" fillId="0" borderId="34" xfId="2" applyNumberFormat="1" applyFont="1" applyBorder="1" applyAlignment="1">
      <alignment horizontal="center"/>
    </xf>
    <xf numFmtId="0" fontId="12" fillId="0" borderId="0" xfId="2" applyNumberFormat="1" applyFont="1" applyBorder="1" applyAlignment="1">
      <alignment horizontal="center"/>
    </xf>
    <xf numFmtId="1" fontId="0" fillId="0" borderId="0" xfId="0" applyNumberFormat="1" applyFont="1"/>
    <xf numFmtId="1" fontId="0" fillId="0" borderId="0" xfId="0" applyNumberFormat="1"/>
    <xf numFmtId="10" fontId="0" fillId="0" borderId="0" xfId="0" applyNumberFormat="1" applyFont="1"/>
    <xf numFmtId="0" fontId="17" fillId="0" borderId="19" xfId="2" applyFont="1" applyBorder="1"/>
    <xf numFmtId="0" fontId="17" fillId="0" borderId="36" xfId="2" applyFont="1" applyBorder="1"/>
    <xf numFmtId="0" fontId="17" fillId="0" borderId="35" xfId="2" applyNumberFormat="1" applyFont="1" applyBorder="1" applyAlignment="1">
      <alignment horizontal="center"/>
    </xf>
    <xf numFmtId="0" fontId="17" fillId="0" borderId="33" xfId="2" applyNumberFormat="1" applyFont="1" applyBorder="1" applyAlignment="1">
      <alignment horizontal="center"/>
    </xf>
    <xf numFmtId="0" fontId="12" fillId="0" borderId="33" xfId="2" applyNumberFormat="1" applyFont="1" applyBorder="1" applyAlignment="1">
      <alignment horizontal="center"/>
    </xf>
    <xf numFmtId="0" fontId="17" fillId="0" borderId="37" xfId="2" applyFont="1" applyBorder="1"/>
    <xf numFmtId="164" fontId="6" fillId="0" borderId="0" xfId="0" applyNumberFormat="1" applyFont="1" applyAlignment="1">
      <alignment horizontal="center" vertical="center"/>
    </xf>
    <xf numFmtId="1" fontId="0" fillId="0" borderId="0" xfId="0" applyNumberFormat="1" applyFont="1" applyAlignment="1">
      <alignment horizontal="center" vertical="center"/>
    </xf>
    <xf numFmtId="0" fontId="6" fillId="0" borderId="34"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0"/>
  <sheetViews>
    <sheetView view="pageBreakPreview" zoomScale="85" zoomScaleNormal="80" zoomScaleSheetLayoutView="85" workbookViewId="0">
      <selection activeCell="A3" sqref="A3"/>
    </sheetView>
  </sheetViews>
  <sheetFormatPr defaultRowHeight="15" x14ac:dyDescent="0.25"/>
  <cols>
    <col min="1" max="1" width="158.85546875" customWidth="1"/>
  </cols>
  <sheetData>
    <row r="1" spans="1:1" ht="21" x14ac:dyDescent="0.35">
      <c r="A1" s="59" t="s">
        <v>0</v>
      </c>
    </row>
    <row r="2" spans="1:1" ht="21" x14ac:dyDescent="0.35">
      <c r="A2" s="60"/>
    </row>
    <row r="3" spans="1:1" ht="21" x14ac:dyDescent="0.35">
      <c r="A3" s="59" t="s">
        <v>1</v>
      </c>
    </row>
    <row r="4" spans="1:1" ht="18.75" x14ac:dyDescent="0.3">
      <c r="A4" s="15"/>
    </row>
    <row r="5" spans="1:1" ht="15.75" x14ac:dyDescent="0.25">
      <c r="A5" s="3" t="s">
        <v>2</v>
      </c>
    </row>
    <row r="6" spans="1:1" ht="15.75" x14ac:dyDescent="0.25">
      <c r="A6" s="3"/>
    </row>
    <row r="7" spans="1:1" ht="15.75" x14ac:dyDescent="0.25">
      <c r="A7" s="3" t="s">
        <v>3</v>
      </c>
    </row>
    <row r="8" spans="1:1" ht="15.75" x14ac:dyDescent="0.25">
      <c r="A8" s="3"/>
    </row>
    <row r="9" spans="1:1" ht="15.75" x14ac:dyDescent="0.25">
      <c r="A9" s="3" t="s">
        <v>4</v>
      </c>
    </row>
    <row r="10" spans="1:1" ht="15.75" x14ac:dyDescent="0.25">
      <c r="A10" s="3"/>
    </row>
    <row r="11" spans="1:1" ht="15.75" x14ac:dyDescent="0.25">
      <c r="A11" s="3" t="s">
        <v>5</v>
      </c>
    </row>
    <row r="12" spans="1:1" ht="15.75" x14ac:dyDescent="0.25">
      <c r="A12" s="3"/>
    </row>
    <row r="13" spans="1:1" ht="15.75" x14ac:dyDescent="0.25">
      <c r="A13" s="3" t="s">
        <v>6</v>
      </c>
    </row>
    <row r="14" spans="1:1" ht="15.75" x14ac:dyDescent="0.25">
      <c r="A14" s="3"/>
    </row>
    <row r="15" spans="1:1" ht="15.75" x14ac:dyDescent="0.25">
      <c r="A15" s="3" t="s">
        <v>7</v>
      </c>
    </row>
    <row r="16" spans="1:1" ht="15.75" x14ac:dyDescent="0.25">
      <c r="A16" s="3"/>
    </row>
    <row r="17" spans="1:1" ht="15.75" x14ac:dyDescent="0.25">
      <c r="A17" s="152" t="s">
        <v>8</v>
      </c>
    </row>
    <row r="19" spans="1:1" ht="19.5" customHeight="1" x14ac:dyDescent="0.25">
      <c r="A19" s="3" t="s">
        <v>9</v>
      </c>
    </row>
    <row r="20" spans="1:1" ht="278.25" customHeight="1" x14ac:dyDescent="0.25">
      <c r="A20" s="151" t="s">
        <v>10</v>
      </c>
    </row>
  </sheetData>
  <pageMargins left="0.70866141732283472" right="0.70866141732283472" top="0.74803149606299213" bottom="0.74803149606299213" header="0.31496062992125984" footer="0.31496062992125984"/>
  <pageSetup paperSize="9" scale="82" orientation="landscape" r:id="rId1"/>
  <headerFooter>
    <oddHeader>&amp;C&amp;"Calibri"&amp;10&amp;K000000OFFICIAL&amp;1#_x000D_&amp;"Calibri"&amp;11&amp;K000000&amp;UOFFICIAL</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5"/>
  <sheetViews>
    <sheetView view="pageBreakPreview" zoomScale="85" zoomScaleNormal="55" zoomScaleSheetLayoutView="85" zoomScalePageLayoutView="70" workbookViewId="0">
      <selection activeCell="B13" sqref="B13"/>
    </sheetView>
  </sheetViews>
  <sheetFormatPr defaultRowHeight="15" x14ac:dyDescent="0.25"/>
  <cols>
    <col min="1" max="1" width="40" customWidth="1"/>
    <col min="2" max="2" width="143.85546875" customWidth="1"/>
    <col min="19" max="19" width="14.42578125" customWidth="1"/>
  </cols>
  <sheetData>
    <row r="1" spans="1:19" ht="21" x14ac:dyDescent="0.35">
      <c r="A1" s="59" t="s">
        <v>0</v>
      </c>
      <c r="B1" s="59"/>
    </row>
    <row r="2" spans="1:19" ht="21" x14ac:dyDescent="0.35">
      <c r="A2" s="60"/>
      <c r="B2" s="60"/>
    </row>
    <row r="3" spans="1:19" ht="21" x14ac:dyDescent="0.35">
      <c r="A3" s="59" t="s">
        <v>11</v>
      </c>
      <c r="B3" s="59"/>
    </row>
    <row r="5" spans="1:19" ht="40.5" customHeight="1" x14ac:dyDescent="0.3">
      <c r="A5" s="179" t="s">
        <v>12</v>
      </c>
      <c r="B5" s="179"/>
    </row>
    <row r="6" spans="1:19" ht="39" customHeight="1" x14ac:dyDescent="0.3">
      <c r="A6" s="179" t="s">
        <v>13</v>
      </c>
      <c r="B6" s="179"/>
    </row>
    <row r="7" spans="1:19" ht="37.5" customHeight="1" x14ac:dyDescent="0.3">
      <c r="A7" s="179" t="s">
        <v>14</v>
      </c>
      <c r="B7" s="179"/>
    </row>
    <row r="8" spans="1:19" ht="18" customHeight="1" x14ac:dyDescent="0.3">
      <c r="A8" s="179" t="s">
        <v>15</v>
      </c>
      <c r="B8" s="179"/>
    </row>
    <row r="9" spans="1:19" ht="38.25" customHeight="1" x14ac:dyDescent="0.3">
      <c r="A9" s="179" t="s">
        <v>16</v>
      </c>
      <c r="B9" s="179"/>
    </row>
    <row r="10" spans="1:19" ht="39" customHeight="1" x14ac:dyDescent="0.3">
      <c r="A10" s="179" t="s">
        <v>17</v>
      </c>
      <c r="B10" s="179"/>
    </row>
    <row r="13" spans="1:19" ht="21" x14ac:dyDescent="0.35">
      <c r="A13" s="59" t="s">
        <v>18</v>
      </c>
      <c r="B13" s="59"/>
    </row>
    <row r="15" spans="1:19" ht="18.75" x14ac:dyDescent="0.3">
      <c r="A15" s="105" t="s">
        <v>19</v>
      </c>
      <c r="B15" s="104" t="s">
        <v>20</v>
      </c>
    </row>
    <row r="16" spans="1:19" ht="37.5" x14ac:dyDescent="0.25">
      <c r="A16" s="106" t="s">
        <v>21</v>
      </c>
      <c r="B16" s="106" t="s">
        <v>22</v>
      </c>
      <c r="C16" s="3"/>
      <c r="E16" s="3"/>
      <c r="F16" s="3"/>
      <c r="G16" s="3"/>
      <c r="H16" s="3"/>
      <c r="I16" s="3"/>
      <c r="J16" s="3"/>
      <c r="K16" s="3"/>
      <c r="L16" s="3"/>
      <c r="M16" s="3"/>
      <c r="N16" s="3"/>
      <c r="O16" s="3"/>
      <c r="P16" s="3"/>
      <c r="Q16" s="3"/>
      <c r="R16" s="3"/>
      <c r="S16" s="3"/>
    </row>
    <row r="17" spans="1:19" ht="37.5" x14ac:dyDescent="0.25">
      <c r="A17" s="106" t="s">
        <v>23</v>
      </c>
      <c r="B17" s="106" t="s">
        <v>24</v>
      </c>
      <c r="C17" s="3"/>
      <c r="E17" s="3"/>
      <c r="F17" s="3"/>
      <c r="G17" s="3"/>
      <c r="H17" s="3"/>
      <c r="I17" s="3"/>
      <c r="J17" s="3"/>
      <c r="K17" s="3"/>
      <c r="L17" s="3"/>
      <c r="M17" s="3"/>
      <c r="N17" s="3"/>
      <c r="O17" s="3"/>
      <c r="P17" s="3"/>
      <c r="Q17" s="3"/>
      <c r="R17" s="3"/>
      <c r="S17" s="3"/>
    </row>
    <row r="18" spans="1:19" ht="75" x14ac:dyDescent="0.25">
      <c r="A18" s="106" t="s">
        <v>25</v>
      </c>
      <c r="B18" s="106" t="s">
        <v>26</v>
      </c>
      <c r="C18" s="3"/>
      <c r="E18" s="3"/>
      <c r="F18" s="3"/>
      <c r="G18" s="3"/>
      <c r="H18" s="3"/>
      <c r="I18" s="3"/>
      <c r="J18" s="3"/>
      <c r="K18" s="3"/>
      <c r="L18" s="3"/>
      <c r="M18" s="3"/>
      <c r="N18" s="3"/>
      <c r="O18" s="3"/>
      <c r="P18" s="3"/>
      <c r="Q18" s="3"/>
      <c r="R18" s="3"/>
      <c r="S18" s="3"/>
    </row>
    <row r="19" spans="1:19" ht="56.25" x14ac:dyDescent="0.25">
      <c r="A19" s="106" t="s">
        <v>27</v>
      </c>
      <c r="B19" s="106" t="s">
        <v>28</v>
      </c>
      <c r="C19" s="3"/>
      <c r="E19" s="3"/>
      <c r="F19" s="3"/>
      <c r="G19" s="3"/>
      <c r="H19" s="3"/>
      <c r="I19" s="3"/>
      <c r="J19" s="3"/>
      <c r="K19" s="3"/>
      <c r="L19" s="3"/>
      <c r="M19" s="3"/>
      <c r="N19" s="3"/>
      <c r="O19" s="3"/>
      <c r="P19" s="3"/>
      <c r="Q19" s="3"/>
      <c r="R19" s="3"/>
      <c r="S19" s="3"/>
    </row>
    <row r="20" spans="1:19" ht="37.5" x14ac:dyDescent="0.25">
      <c r="A20" s="106" t="s">
        <v>29</v>
      </c>
      <c r="B20" s="106" t="s">
        <v>30</v>
      </c>
      <c r="C20" s="3"/>
      <c r="D20" s="3"/>
      <c r="E20" s="3"/>
      <c r="F20" s="3"/>
      <c r="G20" s="3"/>
      <c r="H20" s="3"/>
      <c r="I20" s="3"/>
      <c r="J20" s="3"/>
      <c r="K20" s="3"/>
      <c r="L20" s="3"/>
      <c r="M20" s="3"/>
      <c r="N20" s="3"/>
      <c r="O20" s="3"/>
      <c r="P20" s="3"/>
      <c r="Q20" s="3"/>
      <c r="R20" s="3"/>
      <c r="S20" s="3"/>
    </row>
    <row r="21" spans="1:19" ht="56.25" x14ac:dyDescent="0.25">
      <c r="A21" s="106" t="s">
        <v>31</v>
      </c>
      <c r="B21" s="106" t="s">
        <v>32</v>
      </c>
      <c r="C21" s="3"/>
      <c r="D21" s="3"/>
      <c r="E21" s="3"/>
      <c r="F21" s="3"/>
      <c r="G21" s="3"/>
      <c r="H21" s="3"/>
      <c r="I21" s="3"/>
      <c r="J21" s="3"/>
      <c r="K21" s="3"/>
      <c r="L21" s="3"/>
      <c r="M21" s="3"/>
      <c r="N21" s="3"/>
      <c r="O21" s="3"/>
      <c r="P21" s="3"/>
      <c r="Q21" s="3"/>
      <c r="R21" s="3"/>
      <c r="S21" s="3"/>
    </row>
    <row r="22" spans="1:19" ht="75" x14ac:dyDescent="0.25">
      <c r="A22" s="106" t="s">
        <v>33</v>
      </c>
      <c r="B22" s="106" t="s">
        <v>34</v>
      </c>
      <c r="C22" s="3"/>
      <c r="D22" s="3"/>
      <c r="E22" s="3"/>
      <c r="F22" s="3"/>
      <c r="G22" s="3"/>
      <c r="H22" s="3"/>
      <c r="I22" s="3"/>
      <c r="J22" s="3"/>
      <c r="K22" s="3"/>
      <c r="L22" s="3"/>
      <c r="M22" s="3"/>
      <c r="N22" s="3"/>
      <c r="O22" s="3"/>
      <c r="P22" s="3"/>
      <c r="Q22" s="3"/>
      <c r="R22" s="3"/>
      <c r="S22" s="3"/>
    </row>
    <row r="23" spans="1:19" ht="37.5" x14ac:dyDescent="0.25">
      <c r="A23" s="106" t="s">
        <v>35</v>
      </c>
      <c r="B23" s="106" t="s">
        <v>36</v>
      </c>
      <c r="C23" s="3"/>
      <c r="D23" s="3"/>
      <c r="E23" s="3"/>
      <c r="F23" s="3"/>
      <c r="G23" s="3"/>
      <c r="H23" s="3"/>
      <c r="I23" s="3"/>
      <c r="J23" s="3"/>
      <c r="K23" s="3"/>
      <c r="L23" s="3"/>
      <c r="M23" s="3"/>
      <c r="N23" s="3"/>
      <c r="O23" s="3"/>
      <c r="P23" s="3"/>
      <c r="Q23" s="3"/>
      <c r="R23" s="3"/>
      <c r="S23" s="3"/>
    </row>
    <row r="24" spans="1:19" ht="37.5" x14ac:dyDescent="0.25">
      <c r="A24" s="106" t="s">
        <v>37</v>
      </c>
      <c r="B24" s="106" t="s">
        <v>38</v>
      </c>
      <c r="C24" s="3"/>
      <c r="D24" s="3"/>
      <c r="E24" s="3"/>
      <c r="F24" s="3"/>
      <c r="G24" s="3"/>
      <c r="H24" s="3"/>
      <c r="I24" s="3"/>
      <c r="J24" s="3"/>
      <c r="K24" s="3"/>
      <c r="L24" s="3"/>
      <c r="M24" s="3"/>
      <c r="N24" s="3"/>
      <c r="O24" s="3"/>
      <c r="P24" s="3"/>
      <c r="Q24" s="3"/>
      <c r="R24" s="3"/>
      <c r="S24" s="3"/>
    </row>
    <row r="25" spans="1:19" ht="37.5" x14ac:dyDescent="0.25">
      <c r="A25" s="106" t="s">
        <v>39</v>
      </c>
      <c r="B25" s="106" t="s">
        <v>40</v>
      </c>
      <c r="C25" s="3"/>
      <c r="D25" s="3"/>
      <c r="E25" s="3"/>
      <c r="F25" s="3"/>
      <c r="G25" s="3"/>
      <c r="H25" s="3"/>
      <c r="I25" s="3"/>
      <c r="J25" s="3"/>
      <c r="K25" s="3"/>
      <c r="L25" s="3"/>
      <c r="M25" s="3"/>
      <c r="N25" s="3"/>
      <c r="O25" s="3"/>
      <c r="P25" s="3"/>
      <c r="Q25" s="3"/>
      <c r="R25" s="3"/>
      <c r="S25" s="3"/>
    </row>
    <row r="26" spans="1:19" ht="37.5" x14ac:dyDescent="0.25">
      <c r="A26" s="106" t="s">
        <v>41</v>
      </c>
      <c r="B26" s="106" t="s">
        <v>42</v>
      </c>
      <c r="C26" s="3"/>
      <c r="D26" s="3"/>
      <c r="E26" s="3"/>
      <c r="F26" s="3"/>
      <c r="G26" s="3"/>
      <c r="H26" s="3"/>
      <c r="I26" s="3"/>
      <c r="J26" s="3"/>
      <c r="K26" s="3"/>
      <c r="L26" s="3"/>
      <c r="M26" s="3"/>
      <c r="N26" s="3"/>
      <c r="O26" s="3"/>
      <c r="P26" s="3"/>
      <c r="Q26" s="3"/>
      <c r="R26" s="3"/>
      <c r="S26" s="3"/>
    </row>
    <row r="27" spans="1:19" ht="75" x14ac:dyDescent="0.25">
      <c r="A27" s="106" t="s">
        <v>43</v>
      </c>
      <c r="B27" s="106" t="s">
        <v>44</v>
      </c>
      <c r="C27" s="3"/>
      <c r="D27" s="3"/>
      <c r="E27" s="3"/>
      <c r="F27" s="3"/>
      <c r="G27" s="3"/>
      <c r="H27" s="3"/>
      <c r="I27" s="3"/>
      <c r="J27" s="3"/>
      <c r="K27" s="3"/>
      <c r="L27" s="3"/>
      <c r="M27" s="3"/>
      <c r="N27" s="3"/>
      <c r="O27" s="3"/>
      <c r="P27" s="3"/>
      <c r="Q27" s="3"/>
      <c r="R27" s="3"/>
      <c r="S27" s="3"/>
    </row>
    <row r="28" spans="1:19" ht="75" x14ac:dyDescent="0.25">
      <c r="A28" s="106" t="s">
        <v>45</v>
      </c>
      <c r="B28" s="106" t="s">
        <v>46</v>
      </c>
      <c r="C28" s="3"/>
      <c r="D28" s="3"/>
      <c r="E28" s="3"/>
      <c r="F28" s="3"/>
      <c r="G28" s="3"/>
      <c r="H28" s="3"/>
      <c r="I28" s="3"/>
      <c r="J28" s="3"/>
      <c r="K28" s="3"/>
      <c r="L28" s="3"/>
      <c r="M28" s="3"/>
      <c r="N28" s="3"/>
      <c r="O28" s="3"/>
      <c r="P28" s="3"/>
      <c r="Q28" s="3"/>
      <c r="R28" s="3"/>
      <c r="S28" s="3"/>
    </row>
    <row r="29" spans="1:19" ht="56.25" x14ac:dyDescent="0.25">
      <c r="A29" s="106" t="s">
        <v>47</v>
      </c>
      <c r="B29" s="106" t="s">
        <v>48</v>
      </c>
      <c r="C29" s="3"/>
      <c r="D29" s="3"/>
      <c r="E29" s="3"/>
      <c r="F29" s="3"/>
      <c r="G29" s="3"/>
      <c r="H29" s="3"/>
      <c r="I29" s="3"/>
      <c r="J29" s="3"/>
      <c r="K29" s="3"/>
      <c r="L29" s="3"/>
      <c r="M29" s="3"/>
      <c r="N29" s="3"/>
      <c r="O29" s="3"/>
      <c r="P29" s="3"/>
      <c r="Q29" s="3"/>
      <c r="R29" s="3"/>
      <c r="S29" s="3"/>
    </row>
    <row r="30" spans="1:19" ht="37.5" x14ac:dyDescent="0.25">
      <c r="A30" s="106" t="s">
        <v>49</v>
      </c>
      <c r="B30" s="106" t="s">
        <v>50</v>
      </c>
      <c r="C30" s="3"/>
      <c r="D30" s="3"/>
      <c r="E30" s="3"/>
      <c r="F30" s="3"/>
      <c r="G30" s="3"/>
      <c r="H30" s="3"/>
      <c r="I30" s="3"/>
      <c r="J30" s="3"/>
      <c r="K30" s="3"/>
      <c r="L30" s="3"/>
      <c r="M30" s="3"/>
      <c r="N30" s="3"/>
      <c r="O30" s="3"/>
      <c r="P30" s="3"/>
      <c r="Q30" s="3"/>
      <c r="R30" s="3"/>
      <c r="S30" s="3"/>
    </row>
    <row r="31" spans="1:19" ht="37.5" x14ac:dyDescent="0.25">
      <c r="A31" s="107" t="s">
        <v>51</v>
      </c>
      <c r="B31" s="106" t="s">
        <v>52</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&amp;C&amp;"Calibri"&amp;10&amp;K000000OFFICIAL&amp;1#_x000D_&amp;"Calibri"&amp;11&amp;K000000&amp;UOFFICIAL</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02"/>
  <sheetViews>
    <sheetView view="pageBreakPreview" topLeftCell="A39" zoomScale="85" zoomScaleNormal="55" zoomScaleSheetLayoutView="85" zoomScalePageLayoutView="70" workbookViewId="0">
      <selection activeCell="F7" sqref="F7"/>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6" style="2" customWidth="1"/>
    <col min="11" max="11" width="8.7109375" style="2" customWidth="1"/>
    <col min="12" max="13" width="6" style="2" customWidth="1"/>
    <col min="14" max="14" width="8.7109375" style="2" customWidth="1"/>
    <col min="15" max="15" width="9.42578125" style="2" customWidth="1"/>
    <col min="16" max="16384" width="9.140625" style="2"/>
  </cols>
  <sheetData>
    <row r="2" spans="2:14" ht="21" x14ac:dyDescent="0.35">
      <c r="B2" s="45" t="s">
        <v>53</v>
      </c>
      <c r="C2" s="15"/>
      <c r="D2" s="15"/>
      <c r="E2" s="15"/>
      <c r="F2" s="15"/>
      <c r="G2" s="15"/>
      <c r="H2" s="15"/>
    </row>
    <row r="3" spans="2:14" ht="18.75" x14ac:dyDescent="0.3">
      <c r="B3" s="16"/>
      <c r="C3" s="15"/>
      <c r="D3" s="15"/>
      <c r="E3" s="15"/>
      <c r="F3" s="15"/>
      <c r="G3" s="15"/>
      <c r="H3" s="15"/>
    </row>
    <row r="4" spans="2:14" ht="18.75" x14ac:dyDescent="0.3">
      <c r="B4" s="17" t="s">
        <v>54</v>
      </c>
      <c r="C4" s="15"/>
      <c r="D4" s="15"/>
      <c r="E4" s="15"/>
      <c r="F4" s="15"/>
      <c r="G4" s="15"/>
      <c r="H4" s="15"/>
    </row>
    <row r="5" spans="2:14" ht="18.75" x14ac:dyDescent="0.3">
      <c r="B5" s="18" t="s">
        <v>55</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30" t="s">
        <v>56</v>
      </c>
      <c r="C8" s="15"/>
      <c r="D8" s="15"/>
      <c r="E8" s="15"/>
      <c r="F8" s="15"/>
      <c r="G8" s="15"/>
      <c r="H8" s="15"/>
    </row>
    <row r="9" spans="2:14" ht="19.5" thickBot="1" x14ac:dyDescent="0.35">
      <c r="B9" s="19" t="s">
        <v>57</v>
      </c>
      <c r="C9" s="20" t="s">
        <v>58</v>
      </c>
      <c r="D9" s="21" t="s">
        <v>59</v>
      </c>
      <c r="E9" s="22" t="s">
        <v>60</v>
      </c>
      <c r="F9" s="21" t="s">
        <v>61</v>
      </c>
      <c r="G9" s="65" t="s">
        <v>62</v>
      </c>
      <c r="H9" s="23" t="s">
        <v>63</v>
      </c>
      <c r="I9"/>
    </row>
    <row r="10" spans="2:14" ht="18.75" x14ac:dyDescent="0.3">
      <c r="B10" s="24" t="s">
        <v>64</v>
      </c>
      <c r="C10" s="25" t="s">
        <v>65</v>
      </c>
      <c r="D10" s="132"/>
      <c r="E10" s="133">
        <v>32</v>
      </c>
      <c r="F10" s="135"/>
      <c r="G10" s="133">
        <v>6</v>
      </c>
      <c r="H10" s="134">
        <v>38</v>
      </c>
      <c r="I10"/>
      <c r="J10" s="128"/>
      <c r="K10" s="167"/>
      <c r="L10" s="128"/>
      <c r="M10" s="128"/>
      <c r="N10" s="167"/>
    </row>
    <row r="11" spans="2:14" s="1" customFormat="1" ht="18.75" x14ac:dyDescent="0.3">
      <c r="B11" s="29" t="s">
        <v>66</v>
      </c>
      <c r="C11" s="30" t="s">
        <v>65</v>
      </c>
      <c r="D11" s="135"/>
      <c r="E11" s="136">
        <v>36</v>
      </c>
      <c r="F11" s="135"/>
      <c r="G11" s="136">
        <v>25</v>
      </c>
      <c r="H11" s="137">
        <v>61</v>
      </c>
      <c r="I11"/>
      <c r="J11" s="128"/>
      <c r="K11" s="167"/>
      <c r="L11" s="128"/>
      <c r="M11" s="128"/>
      <c r="N11" s="167"/>
    </row>
    <row r="12" spans="2:14" ht="18.75" x14ac:dyDescent="0.3">
      <c r="B12" s="182" t="s">
        <v>67</v>
      </c>
      <c r="C12" s="34" t="s">
        <v>68</v>
      </c>
      <c r="D12" s="135"/>
      <c r="E12" s="136"/>
      <c r="F12" s="132">
        <v>3</v>
      </c>
      <c r="G12" s="133">
        <v>11</v>
      </c>
      <c r="H12" s="134">
        <v>14</v>
      </c>
      <c r="I12"/>
      <c r="J12" s="128"/>
      <c r="K12" s="167"/>
      <c r="L12" s="128"/>
      <c r="M12" s="128"/>
      <c r="N12" s="167"/>
    </row>
    <row r="13" spans="2:14" ht="18.75" x14ac:dyDescent="0.3">
      <c r="B13" s="182"/>
      <c r="C13" s="34" t="s">
        <v>69</v>
      </c>
      <c r="D13" s="135"/>
      <c r="E13" s="136"/>
      <c r="F13" s="135"/>
      <c r="G13" s="136">
        <v>1</v>
      </c>
      <c r="H13" s="137">
        <v>1</v>
      </c>
      <c r="I13"/>
      <c r="J13" s="128"/>
      <c r="K13" s="167"/>
      <c r="L13" s="128"/>
      <c r="M13" s="128"/>
      <c r="N13" s="167"/>
    </row>
    <row r="14" spans="2:14" ht="18.75" x14ac:dyDescent="0.3">
      <c r="B14" s="182"/>
      <c r="C14" s="34" t="s">
        <v>70</v>
      </c>
      <c r="D14" s="135">
        <v>1</v>
      </c>
      <c r="E14" s="136">
        <v>119</v>
      </c>
      <c r="F14" s="135">
        <v>134</v>
      </c>
      <c r="G14" s="136">
        <v>64</v>
      </c>
      <c r="H14" s="137">
        <v>318</v>
      </c>
      <c r="I14"/>
      <c r="J14" s="128"/>
      <c r="K14" s="167"/>
      <c r="L14" s="128"/>
      <c r="M14" s="128"/>
      <c r="N14" s="167"/>
    </row>
    <row r="15" spans="2:14" ht="18.75" x14ac:dyDescent="0.3">
      <c r="B15" s="182"/>
      <c r="C15" s="34" t="s">
        <v>71</v>
      </c>
      <c r="D15" s="135">
        <v>1</v>
      </c>
      <c r="E15" s="136">
        <v>18</v>
      </c>
      <c r="F15" s="135">
        <v>43</v>
      </c>
      <c r="G15" s="136">
        <v>94</v>
      </c>
      <c r="H15" s="137">
        <v>156</v>
      </c>
      <c r="I15"/>
      <c r="J15" s="128"/>
      <c r="K15" s="167"/>
      <c r="L15" s="128"/>
      <c r="M15" s="128"/>
      <c r="N15" s="167"/>
    </row>
    <row r="16" spans="2:14" ht="18.75" x14ac:dyDescent="0.3">
      <c r="B16" s="182"/>
      <c r="C16" s="34" t="s">
        <v>72</v>
      </c>
      <c r="D16" s="135"/>
      <c r="E16" s="136">
        <v>1</v>
      </c>
      <c r="F16" s="135">
        <v>18</v>
      </c>
      <c r="G16" s="136">
        <v>33</v>
      </c>
      <c r="H16" s="137">
        <v>52</v>
      </c>
      <c r="I16"/>
      <c r="J16" s="128"/>
      <c r="K16" s="167"/>
      <c r="L16" s="128"/>
      <c r="M16" s="128"/>
      <c r="N16" s="167"/>
    </row>
    <row r="17" spans="2:14" ht="18.75" x14ac:dyDescent="0.3">
      <c r="B17" s="182"/>
      <c r="C17" s="34" t="s">
        <v>73</v>
      </c>
      <c r="D17" s="135">
        <v>15</v>
      </c>
      <c r="E17" s="136">
        <v>106</v>
      </c>
      <c r="F17" s="135">
        <v>606</v>
      </c>
      <c r="G17" s="136">
        <v>90</v>
      </c>
      <c r="H17" s="137">
        <v>817</v>
      </c>
      <c r="I17"/>
      <c r="J17" s="128"/>
      <c r="K17" s="167"/>
      <c r="L17" s="128"/>
      <c r="M17" s="128"/>
      <c r="N17" s="167"/>
    </row>
    <row r="18" spans="2:14" ht="18.75" x14ac:dyDescent="0.3">
      <c r="B18" s="182"/>
      <c r="C18" s="34" t="s">
        <v>74</v>
      </c>
      <c r="D18" s="135"/>
      <c r="E18" s="136">
        <v>2</v>
      </c>
      <c r="F18" s="135">
        <v>9</v>
      </c>
      <c r="G18" s="136">
        <v>24</v>
      </c>
      <c r="H18" s="137">
        <v>35</v>
      </c>
      <c r="I18"/>
      <c r="J18" s="128"/>
      <c r="K18" s="167"/>
      <c r="L18" s="128"/>
      <c r="M18" s="128"/>
      <c r="N18" s="167"/>
    </row>
    <row r="19" spans="2:14" ht="18.75" x14ac:dyDescent="0.3">
      <c r="B19" s="182"/>
      <c r="C19" s="34" t="s">
        <v>75</v>
      </c>
      <c r="D19" s="135"/>
      <c r="E19" s="136">
        <v>4</v>
      </c>
      <c r="F19" s="135">
        <v>1</v>
      </c>
      <c r="G19" s="136">
        <v>3</v>
      </c>
      <c r="H19" s="137">
        <v>8</v>
      </c>
      <c r="I19"/>
      <c r="J19" s="128"/>
      <c r="K19" s="167"/>
      <c r="L19" s="128"/>
      <c r="M19" s="128"/>
      <c r="N19" s="167"/>
    </row>
    <row r="20" spans="2:14" ht="18.75" x14ac:dyDescent="0.3">
      <c r="B20" s="29" t="s">
        <v>76</v>
      </c>
      <c r="C20" s="30" t="s">
        <v>65</v>
      </c>
      <c r="D20" s="135"/>
      <c r="E20" s="136">
        <v>1</v>
      </c>
      <c r="F20" s="135">
        <v>11</v>
      </c>
      <c r="G20" s="136">
        <v>9</v>
      </c>
      <c r="H20" s="137">
        <v>21</v>
      </c>
      <c r="I20"/>
      <c r="J20" s="128"/>
      <c r="K20" s="167"/>
      <c r="L20" s="128"/>
      <c r="M20" s="128"/>
      <c r="N20" s="167"/>
    </row>
    <row r="21" spans="2:14" ht="18.75" x14ac:dyDescent="0.3">
      <c r="B21" s="29" t="s">
        <v>77</v>
      </c>
      <c r="C21" s="30" t="s">
        <v>65</v>
      </c>
      <c r="D21" s="135"/>
      <c r="E21" s="136"/>
      <c r="F21" s="135">
        <v>4656</v>
      </c>
      <c r="G21" s="136"/>
      <c r="H21" s="137">
        <v>4656</v>
      </c>
      <c r="I21"/>
      <c r="J21" s="128"/>
      <c r="K21" s="167"/>
      <c r="L21" s="128"/>
      <c r="M21" s="128"/>
      <c r="N21" s="167"/>
    </row>
    <row r="22" spans="2:14" ht="18.75" x14ac:dyDescent="0.3">
      <c r="B22" s="29" t="s">
        <v>78</v>
      </c>
      <c r="C22" s="30" t="s">
        <v>65</v>
      </c>
      <c r="D22" s="135">
        <v>3</v>
      </c>
      <c r="E22" s="136">
        <v>1743</v>
      </c>
      <c r="F22" s="135">
        <v>1078</v>
      </c>
      <c r="G22" s="136">
        <v>812</v>
      </c>
      <c r="H22" s="137">
        <v>3636</v>
      </c>
      <c r="I22"/>
      <c r="J22" s="128"/>
      <c r="K22" s="167"/>
      <c r="L22" s="128"/>
      <c r="M22" s="128"/>
      <c r="N22" s="167"/>
    </row>
    <row r="23" spans="2:14" ht="18.75" x14ac:dyDescent="0.3">
      <c r="B23" s="29" t="s">
        <v>79</v>
      </c>
      <c r="C23" s="30" t="s">
        <v>65</v>
      </c>
      <c r="D23" s="135"/>
      <c r="E23" s="136">
        <v>32</v>
      </c>
      <c r="F23" s="135"/>
      <c r="G23" s="136">
        <v>27</v>
      </c>
      <c r="H23" s="137">
        <v>59</v>
      </c>
      <c r="I23"/>
      <c r="J23" s="128"/>
      <c r="K23" s="167"/>
      <c r="L23" s="128"/>
      <c r="M23" s="128"/>
      <c r="N23" s="167"/>
    </row>
    <row r="24" spans="2:14" ht="18.75" x14ac:dyDescent="0.3">
      <c r="B24" s="29" t="s">
        <v>80</v>
      </c>
      <c r="C24" s="30" t="s">
        <v>65</v>
      </c>
      <c r="D24" s="135">
        <v>4</v>
      </c>
      <c r="E24" s="136">
        <v>176</v>
      </c>
      <c r="F24" s="135">
        <v>238</v>
      </c>
      <c r="G24" s="136">
        <v>635</v>
      </c>
      <c r="H24" s="137">
        <v>1053</v>
      </c>
      <c r="I24"/>
      <c r="J24" s="128"/>
      <c r="K24" s="167"/>
      <c r="L24" s="128"/>
      <c r="M24" s="128"/>
      <c r="N24" s="167"/>
    </row>
    <row r="25" spans="2:14" ht="18.75" x14ac:dyDescent="0.3">
      <c r="B25" s="29" t="s">
        <v>81</v>
      </c>
      <c r="C25" s="30" t="s">
        <v>65</v>
      </c>
      <c r="D25" s="135"/>
      <c r="E25" s="136"/>
      <c r="F25" s="135">
        <v>103</v>
      </c>
      <c r="G25" s="136">
        <v>3</v>
      </c>
      <c r="H25" s="137">
        <v>106</v>
      </c>
      <c r="I25"/>
      <c r="J25" s="128"/>
      <c r="K25" s="167"/>
      <c r="L25" s="128"/>
      <c r="M25" s="128"/>
      <c r="N25" s="167"/>
    </row>
    <row r="26" spans="2:14" ht="18.75" x14ac:dyDescent="0.3">
      <c r="B26" s="29" t="s">
        <v>82</v>
      </c>
      <c r="C26" s="30" t="s">
        <v>65</v>
      </c>
      <c r="D26" s="135"/>
      <c r="E26" s="136">
        <v>1</v>
      </c>
      <c r="F26" s="135"/>
      <c r="G26" s="136">
        <v>4</v>
      </c>
      <c r="H26" s="137">
        <v>5</v>
      </c>
      <c r="I26"/>
      <c r="J26" s="128"/>
      <c r="K26" s="167"/>
      <c r="L26" s="128"/>
      <c r="M26" s="128"/>
      <c r="N26" s="167"/>
    </row>
    <row r="27" spans="2:14" ht="18.75" x14ac:dyDescent="0.25">
      <c r="B27" s="183" t="s">
        <v>83</v>
      </c>
      <c r="C27" s="35" t="s">
        <v>84</v>
      </c>
      <c r="D27" s="135"/>
      <c r="E27" s="136"/>
      <c r="F27" s="135"/>
      <c r="G27" s="136">
        <v>20</v>
      </c>
      <c r="H27" s="137">
        <v>20</v>
      </c>
      <c r="I27"/>
      <c r="J27" s="128"/>
      <c r="K27" s="167"/>
      <c r="L27" s="128"/>
      <c r="M27" s="128"/>
      <c r="N27" s="167"/>
    </row>
    <row r="28" spans="2:14" ht="18.75" x14ac:dyDescent="0.25">
      <c r="B28" s="184"/>
      <c r="C28" s="35" t="s">
        <v>85</v>
      </c>
      <c r="D28" s="135"/>
      <c r="E28" s="136"/>
      <c r="F28" s="135">
        <v>20</v>
      </c>
      <c r="G28" s="136">
        <v>16</v>
      </c>
      <c r="H28" s="137">
        <v>36</v>
      </c>
      <c r="I28"/>
      <c r="J28" s="128"/>
      <c r="K28" s="167"/>
      <c r="L28" s="128"/>
      <c r="M28" s="128"/>
      <c r="N28" s="167"/>
    </row>
    <row r="29" spans="2:14" ht="18.75" x14ac:dyDescent="0.25">
      <c r="B29" s="185"/>
      <c r="C29" s="35" t="s">
        <v>86</v>
      </c>
      <c r="D29" s="135"/>
      <c r="E29" s="136">
        <v>7</v>
      </c>
      <c r="F29" s="135"/>
      <c r="G29" s="136"/>
      <c r="H29" s="137">
        <v>7</v>
      </c>
      <c r="I29"/>
      <c r="J29" s="128"/>
      <c r="K29" s="167"/>
      <c r="L29" s="128"/>
      <c r="M29" s="128"/>
      <c r="N29" s="167"/>
    </row>
    <row r="30" spans="2:14" ht="18.75" x14ac:dyDescent="0.3">
      <c r="B30" s="29" t="s">
        <v>87</v>
      </c>
      <c r="C30" s="30" t="s">
        <v>65</v>
      </c>
      <c r="D30" s="135"/>
      <c r="E30" s="136">
        <v>1</v>
      </c>
      <c r="F30" s="135"/>
      <c r="G30" s="136">
        <v>4</v>
      </c>
      <c r="H30" s="137">
        <v>5</v>
      </c>
      <c r="I30"/>
      <c r="J30" s="128"/>
      <c r="K30" s="167"/>
      <c r="L30" s="128"/>
      <c r="M30" s="128"/>
      <c r="N30" s="167"/>
    </row>
    <row r="31" spans="2:14" ht="18.75" x14ac:dyDescent="0.3">
      <c r="B31" s="182" t="s">
        <v>88</v>
      </c>
      <c r="C31" s="34" t="s">
        <v>89</v>
      </c>
      <c r="D31" s="135">
        <v>9</v>
      </c>
      <c r="E31" s="136">
        <v>136</v>
      </c>
      <c r="F31" s="135">
        <v>406</v>
      </c>
      <c r="G31" s="136">
        <v>495</v>
      </c>
      <c r="H31" s="137">
        <v>1046</v>
      </c>
      <c r="I31"/>
      <c r="J31" s="128"/>
      <c r="K31" s="167"/>
      <c r="L31" s="128"/>
      <c r="M31" s="128"/>
      <c r="N31" s="167"/>
    </row>
    <row r="32" spans="2:14" ht="19.5" thickBot="1" x14ac:dyDescent="0.35">
      <c r="B32" s="183"/>
      <c r="C32" s="38" t="s">
        <v>90</v>
      </c>
      <c r="D32" s="138">
        <v>19</v>
      </c>
      <c r="E32" s="139">
        <v>195</v>
      </c>
      <c r="F32" s="138">
        <v>42</v>
      </c>
      <c r="G32" s="139">
        <v>166</v>
      </c>
      <c r="H32" s="140">
        <v>422</v>
      </c>
      <c r="K32" s="167"/>
      <c r="L32" s="128"/>
      <c r="M32" s="128"/>
      <c r="N32" s="167"/>
    </row>
    <row r="33" spans="2:15" ht="19.5" thickBot="1" x14ac:dyDescent="0.35">
      <c r="B33" s="180" t="s">
        <v>91</v>
      </c>
      <c r="C33" s="181"/>
      <c r="D33" s="141">
        <v>52</v>
      </c>
      <c r="E33" s="142">
        <v>2610</v>
      </c>
      <c r="F33" s="141">
        <v>7368</v>
      </c>
      <c r="G33" s="142">
        <v>2542</v>
      </c>
      <c r="H33" s="143">
        <v>12572</v>
      </c>
      <c r="J33" s="166"/>
      <c r="K33" s="167"/>
      <c r="L33" s="166"/>
      <c r="M33" s="166"/>
      <c r="N33" s="166"/>
      <c r="O33" s="166"/>
    </row>
    <row r="34" spans="2:15" x14ac:dyDescent="0.25">
      <c r="B34" s="11"/>
      <c r="C34" s="11"/>
      <c r="D34" s="176"/>
      <c r="E34" s="176"/>
      <c r="F34" s="176"/>
      <c r="G34" s="176"/>
      <c r="H34" s="176"/>
    </row>
    <row r="35" spans="2:15" ht="18.75" x14ac:dyDescent="0.25">
      <c r="B35" s="11"/>
      <c r="C35" s="11"/>
      <c r="D35" s="46"/>
      <c r="E35" s="46"/>
      <c r="F35" s="46"/>
      <c r="G35" s="46"/>
      <c r="H35" s="46"/>
    </row>
    <row r="37" spans="2:15" ht="19.5" thickBot="1" x14ac:dyDescent="0.35">
      <c r="B37" s="130" t="s">
        <v>92</v>
      </c>
      <c r="C37" s="15"/>
      <c r="J37" s="129"/>
    </row>
    <row r="38" spans="2:15" ht="51" customHeight="1" thickBot="1" x14ac:dyDescent="0.35">
      <c r="B38" s="19" t="s">
        <v>57</v>
      </c>
      <c r="C38" s="20" t="s">
        <v>58</v>
      </c>
      <c r="D38" s="21" t="s">
        <v>59</v>
      </c>
      <c r="E38" s="22" t="s">
        <v>60</v>
      </c>
      <c r="F38" s="21" t="s">
        <v>61</v>
      </c>
      <c r="G38" s="65" t="s">
        <v>62</v>
      </c>
      <c r="H38" s="23" t="s">
        <v>63</v>
      </c>
      <c r="J38" s="129"/>
    </row>
    <row r="39" spans="2:15" ht="18.75" x14ac:dyDescent="0.3">
      <c r="B39" s="24" t="s">
        <v>64</v>
      </c>
      <c r="C39" s="25" t="s">
        <v>65</v>
      </c>
      <c r="D39" s="47">
        <v>0</v>
      </c>
      <c r="E39" s="48">
        <v>0.84210526315789469</v>
      </c>
      <c r="F39" s="47">
        <v>0</v>
      </c>
      <c r="G39" s="48">
        <v>0.15789473684210525</v>
      </c>
      <c r="H39" s="49">
        <v>1</v>
      </c>
      <c r="J39" s="129"/>
      <c r="K39" s="129"/>
      <c r="L39" s="129"/>
      <c r="M39" s="129"/>
      <c r="N39" s="129"/>
    </row>
    <row r="40" spans="2:15" ht="18.75" x14ac:dyDescent="0.3">
      <c r="B40" s="29" t="s">
        <v>66</v>
      </c>
      <c r="C40" s="30" t="s">
        <v>65</v>
      </c>
      <c r="D40" s="50">
        <v>0</v>
      </c>
      <c r="E40" s="51">
        <v>0.6071428571428571</v>
      </c>
      <c r="F40" s="50">
        <v>0</v>
      </c>
      <c r="G40" s="51">
        <v>0.39285714285714285</v>
      </c>
      <c r="H40" s="52">
        <v>1</v>
      </c>
      <c r="J40" s="129"/>
      <c r="K40" s="129"/>
      <c r="L40" s="129"/>
      <c r="M40" s="129"/>
      <c r="N40" s="129"/>
    </row>
    <row r="41" spans="2:15" ht="18.75" x14ac:dyDescent="0.3">
      <c r="B41" s="183" t="s">
        <v>67</v>
      </c>
      <c r="C41" s="34" t="s">
        <v>68</v>
      </c>
      <c r="D41" s="47">
        <v>0</v>
      </c>
      <c r="E41" s="48">
        <v>0</v>
      </c>
      <c r="F41" s="47">
        <v>0.2</v>
      </c>
      <c r="G41" s="48">
        <v>0.8</v>
      </c>
      <c r="H41" s="49">
        <v>1</v>
      </c>
      <c r="J41" s="129"/>
      <c r="K41" s="129"/>
      <c r="L41" s="129"/>
      <c r="M41" s="129"/>
      <c r="N41" s="129"/>
    </row>
    <row r="42" spans="2:15" ht="18.75" x14ac:dyDescent="0.3">
      <c r="B42" s="184"/>
      <c r="C42" s="34" t="s">
        <v>69</v>
      </c>
      <c r="D42" s="50">
        <v>0</v>
      </c>
      <c r="E42" s="51">
        <v>0</v>
      </c>
      <c r="F42" s="50">
        <v>0</v>
      </c>
      <c r="G42" s="51">
        <v>1</v>
      </c>
      <c r="H42" s="52">
        <v>1</v>
      </c>
      <c r="J42" s="129"/>
      <c r="K42" s="129"/>
      <c r="L42" s="129"/>
      <c r="M42" s="129"/>
      <c r="N42" s="129"/>
    </row>
    <row r="43" spans="2:15" ht="18.75" x14ac:dyDescent="0.3">
      <c r="B43" s="184"/>
      <c r="C43" s="34" t="s">
        <v>70</v>
      </c>
      <c r="D43" s="50">
        <v>3.1446540880503146E-3</v>
      </c>
      <c r="E43" s="51">
        <v>0.38050314465408808</v>
      </c>
      <c r="F43" s="50">
        <v>0.41509433962264153</v>
      </c>
      <c r="G43" s="51">
        <v>0.20125786163522014</v>
      </c>
      <c r="H43" s="52">
        <v>1</v>
      </c>
      <c r="J43" s="129"/>
      <c r="K43" s="129"/>
      <c r="L43" s="129"/>
      <c r="M43" s="129"/>
      <c r="N43" s="129"/>
    </row>
    <row r="44" spans="2:15" ht="18.75" x14ac:dyDescent="0.3">
      <c r="B44" s="184"/>
      <c r="C44" s="34" t="s">
        <v>71</v>
      </c>
      <c r="D44" s="50">
        <v>6.41025641025641E-3</v>
      </c>
      <c r="E44" s="51">
        <v>0.10897435897435898</v>
      </c>
      <c r="F44" s="50">
        <v>0.28205128205128205</v>
      </c>
      <c r="G44" s="51">
        <v>0.60256410256410253</v>
      </c>
      <c r="H44" s="52">
        <v>1</v>
      </c>
      <c r="J44" s="129"/>
      <c r="K44" s="129"/>
      <c r="L44" s="129"/>
      <c r="M44" s="129"/>
      <c r="N44" s="129"/>
    </row>
    <row r="45" spans="2:15" ht="18.75" x14ac:dyDescent="0.3">
      <c r="B45" s="184"/>
      <c r="C45" s="34" t="s">
        <v>72</v>
      </c>
      <c r="D45" s="50">
        <v>0</v>
      </c>
      <c r="E45" s="51">
        <v>1.8867924528301886E-2</v>
      </c>
      <c r="F45" s="50">
        <v>0.33962264150943394</v>
      </c>
      <c r="G45" s="51">
        <v>0.64150943396226412</v>
      </c>
      <c r="H45" s="52">
        <v>1</v>
      </c>
      <c r="J45" s="129"/>
      <c r="K45" s="129"/>
      <c r="L45" s="129"/>
      <c r="M45" s="129"/>
      <c r="N45" s="129"/>
    </row>
    <row r="46" spans="2:15" ht="18.75" x14ac:dyDescent="0.3">
      <c r="B46" s="184"/>
      <c r="C46" s="34" t="s">
        <v>73</v>
      </c>
      <c r="D46" s="50">
        <v>1.8359853121175031E-2</v>
      </c>
      <c r="E46" s="51">
        <v>0.12974296205630356</v>
      </c>
      <c r="F46" s="50">
        <v>0.74173806609547122</v>
      </c>
      <c r="G46" s="51">
        <v>0.11015911872705018</v>
      </c>
      <c r="H46" s="52">
        <v>1</v>
      </c>
      <c r="J46" s="129"/>
      <c r="K46" s="129"/>
      <c r="L46" s="129"/>
      <c r="M46" s="129"/>
      <c r="N46" s="129"/>
    </row>
    <row r="47" spans="2:15" ht="18.75" x14ac:dyDescent="0.3">
      <c r="B47" s="184"/>
      <c r="C47" s="34" t="s">
        <v>74</v>
      </c>
      <c r="D47" s="50">
        <v>0</v>
      </c>
      <c r="E47" s="51">
        <v>5.5555555555555552E-2</v>
      </c>
      <c r="F47" s="50">
        <v>0.25</v>
      </c>
      <c r="G47" s="51">
        <v>0.69444444444444442</v>
      </c>
      <c r="H47" s="52">
        <v>1</v>
      </c>
      <c r="J47" s="129"/>
      <c r="K47" s="129"/>
      <c r="L47" s="129"/>
      <c r="M47" s="129"/>
      <c r="N47" s="129"/>
    </row>
    <row r="48" spans="2:15" ht="18.75" x14ac:dyDescent="0.3">
      <c r="B48" s="185"/>
      <c r="C48" s="34" t="s">
        <v>75</v>
      </c>
      <c r="D48" s="50">
        <v>0</v>
      </c>
      <c r="E48" s="51">
        <v>0.5</v>
      </c>
      <c r="F48" s="50">
        <v>0.125</v>
      </c>
      <c r="G48" s="51">
        <v>0.375</v>
      </c>
      <c r="H48" s="52">
        <v>1</v>
      </c>
      <c r="J48" s="129"/>
      <c r="K48" s="129"/>
      <c r="L48" s="129"/>
      <c r="M48" s="129"/>
      <c r="N48" s="129"/>
    </row>
    <row r="49" spans="2:14" ht="18.75" x14ac:dyDescent="0.3">
      <c r="B49" s="29" t="s">
        <v>76</v>
      </c>
      <c r="C49" s="30" t="s">
        <v>65</v>
      </c>
      <c r="D49" s="50">
        <v>0</v>
      </c>
      <c r="E49" s="51">
        <v>4.3478260869565216E-2</v>
      </c>
      <c r="F49" s="50">
        <v>0.56521739130434778</v>
      </c>
      <c r="G49" s="51">
        <v>0.39130434782608697</v>
      </c>
      <c r="H49" s="52">
        <v>1</v>
      </c>
      <c r="J49" s="129"/>
      <c r="K49" s="129"/>
      <c r="L49" s="129"/>
      <c r="M49" s="129"/>
      <c r="N49" s="129"/>
    </row>
    <row r="50" spans="2:14" ht="18.75" x14ac:dyDescent="0.3">
      <c r="B50" s="29" t="s">
        <v>77</v>
      </c>
      <c r="C50" s="30" t="s">
        <v>65</v>
      </c>
      <c r="D50" s="50">
        <v>0</v>
      </c>
      <c r="E50" s="51">
        <v>0</v>
      </c>
      <c r="F50" s="50">
        <v>1</v>
      </c>
      <c r="G50" s="51">
        <v>0</v>
      </c>
      <c r="H50" s="52">
        <v>1</v>
      </c>
      <c r="J50" s="129"/>
      <c r="K50" s="129"/>
      <c r="L50" s="129"/>
      <c r="M50" s="129"/>
      <c r="N50" s="129"/>
    </row>
    <row r="51" spans="2:14" ht="18.75" x14ac:dyDescent="0.3">
      <c r="B51" s="29" t="s">
        <v>78</v>
      </c>
      <c r="C51" s="30" t="s">
        <v>65</v>
      </c>
      <c r="D51" s="50">
        <v>8.2394946443284812E-4</v>
      </c>
      <c r="E51" s="51">
        <v>0.47789068937105189</v>
      </c>
      <c r="F51" s="50">
        <v>0.298269706124691</v>
      </c>
      <c r="G51" s="51">
        <v>0.22301565503982423</v>
      </c>
      <c r="H51" s="52">
        <v>1</v>
      </c>
      <c r="J51" s="129"/>
      <c r="K51" s="129"/>
      <c r="L51" s="129"/>
      <c r="M51" s="129"/>
      <c r="N51" s="129"/>
    </row>
    <row r="52" spans="2:14" ht="18.75" x14ac:dyDescent="0.3">
      <c r="B52" s="29" t="s">
        <v>79</v>
      </c>
      <c r="C52" s="30" t="s">
        <v>65</v>
      </c>
      <c r="D52" s="50">
        <v>0</v>
      </c>
      <c r="E52" s="51">
        <v>0.5423728813559322</v>
      </c>
      <c r="F52" s="50">
        <v>0</v>
      </c>
      <c r="G52" s="51">
        <v>0.4576271186440678</v>
      </c>
      <c r="H52" s="52">
        <v>1</v>
      </c>
      <c r="J52" s="129"/>
      <c r="K52" s="129"/>
      <c r="L52" s="129"/>
      <c r="M52" s="129"/>
      <c r="N52" s="129"/>
    </row>
    <row r="53" spans="2:14" ht="18.75" x14ac:dyDescent="0.3">
      <c r="B53" s="29" t="s">
        <v>80</v>
      </c>
      <c r="C53" s="30" t="s">
        <v>65</v>
      </c>
      <c r="D53" s="50">
        <v>3.7842951750236518E-3</v>
      </c>
      <c r="E53" s="51">
        <v>0.16840113528855249</v>
      </c>
      <c r="F53" s="50">
        <v>0.22800378429517501</v>
      </c>
      <c r="G53" s="51">
        <v>0.59981078524124887</v>
      </c>
      <c r="H53" s="52">
        <v>1</v>
      </c>
      <c r="J53" s="129"/>
      <c r="K53" s="129"/>
      <c r="L53" s="129"/>
      <c r="M53" s="129"/>
      <c r="N53" s="129"/>
    </row>
    <row r="54" spans="2:14" ht="18.75" x14ac:dyDescent="0.3">
      <c r="B54" s="29" t="s">
        <v>81</v>
      </c>
      <c r="C54" s="30" t="s">
        <v>65</v>
      </c>
      <c r="D54" s="50">
        <v>0</v>
      </c>
      <c r="E54" s="51">
        <v>0</v>
      </c>
      <c r="F54" s="50">
        <v>0.97115384615384615</v>
      </c>
      <c r="G54" s="51">
        <v>2.8846153846153848E-2</v>
      </c>
      <c r="H54" s="52">
        <v>1</v>
      </c>
      <c r="J54" s="129"/>
      <c r="K54" s="129"/>
      <c r="L54" s="129"/>
      <c r="M54" s="129"/>
      <c r="N54" s="129"/>
    </row>
    <row r="55" spans="2:14" ht="18.75" x14ac:dyDescent="0.3">
      <c r="B55" s="29" t="s">
        <v>82</v>
      </c>
      <c r="C55" s="30" t="s">
        <v>65</v>
      </c>
      <c r="D55" s="50">
        <v>0</v>
      </c>
      <c r="E55" s="51">
        <v>0.2</v>
      </c>
      <c r="F55" s="50">
        <v>0</v>
      </c>
      <c r="G55" s="51">
        <v>0.8</v>
      </c>
      <c r="H55" s="52">
        <v>1</v>
      </c>
      <c r="J55" s="129"/>
      <c r="K55" s="129"/>
      <c r="L55" s="129"/>
      <c r="M55" s="129"/>
      <c r="N55" s="129"/>
    </row>
    <row r="56" spans="2:14" ht="18.75" x14ac:dyDescent="0.25">
      <c r="B56" s="183" t="s">
        <v>83</v>
      </c>
      <c r="C56" s="35" t="s">
        <v>84</v>
      </c>
      <c r="D56" s="50">
        <v>0</v>
      </c>
      <c r="E56" s="51">
        <v>0</v>
      </c>
      <c r="F56" s="50">
        <v>0</v>
      </c>
      <c r="G56" s="51">
        <v>1</v>
      </c>
      <c r="H56" s="52">
        <v>1</v>
      </c>
      <c r="J56" s="129"/>
      <c r="K56" s="129"/>
      <c r="L56" s="129"/>
      <c r="M56" s="129"/>
      <c r="N56" s="129"/>
    </row>
    <row r="57" spans="2:14" ht="18.75" x14ac:dyDescent="0.25">
      <c r="B57" s="184"/>
      <c r="C57" s="35" t="s">
        <v>85</v>
      </c>
      <c r="D57" s="50">
        <v>0</v>
      </c>
      <c r="E57" s="51">
        <v>0</v>
      </c>
      <c r="F57" s="50">
        <v>0.55555555555555558</v>
      </c>
      <c r="G57" s="51">
        <v>0.44444444444444442</v>
      </c>
      <c r="H57" s="52">
        <v>1</v>
      </c>
      <c r="J57" s="129"/>
      <c r="K57" s="129"/>
      <c r="L57" s="129"/>
      <c r="M57" s="129"/>
      <c r="N57" s="129"/>
    </row>
    <row r="58" spans="2:14" ht="18.75" x14ac:dyDescent="0.25">
      <c r="B58" s="185"/>
      <c r="C58" s="35" t="s">
        <v>86</v>
      </c>
      <c r="D58" s="50">
        <v>0</v>
      </c>
      <c r="E58" s="51">
        <v>1</v>
      </c>
      <c r="F58" s="50">
        <v>0</v>
      </c>
      <c r="G58" s="51">
        <v>0</v>
      </c>
      <c r="H58" s="52">
        <v>1</v>
      </c>
      <c r="J58" s="129"/>
      <c r="K58" s="129"/>
      <c r="L58" s="129"/>
      <c r="M58" s="129"/>
      <c r="N58" s="129"/>
    </row>
    <row r="59" spans="2:14" ht="18.75" x14ac:dyDescent="0.3">
      <c r="B59" s="29" t="s">
        <v>87</v>
      </c>
      <c r="C59" s="30" t="s">
        <v>65</v>
      </c>
      <c r="D59" s="50">
        <v>0</v>
      </c>
      <c r="E59" s="51">
        <v>0.2</v>
      </c>
      <c r="F59" s="50">
        <v>0</v>
      </c>
      <c r="G59" s="51">
        <v>0.8</v>
      </c>
      <c r="H59" s="52">
        <v>1</v>
      </c>
      <c r="J59" s="129"/>
      <c r="K59" s="129"/>
      <c r="L59" s="129"/>
      <c r="M59" s="129"/>
      <c r="N59" s="129"/>
    </row>
    <row r="60" spans="2:14" ht="18.75" x14ac:dyDescent="0.3">
      <c r="B60" s="183" t="s">
        <v>88</v>
      </c>
      <c r="C60" s="34" t="s">
        <v>89</v>
      </c>
      <c r="D60" s="50">
        <v>8.6042065009560229E-3</v>
      </c>
      <c r="E60" s="51">
        <v>0.13001912045889102</v>
      </c>
      <c r="F60" s="50">
        <v>0.3881453154875717</v>
      </c>
      <c r="G60" s="51">
        <v>0.47323135755258128</v>
      </c>
      <c r="H60" s="52">
        <v>1</v>
      </c>
      <c r="J60" s="129"/>
      <c r="K60" s="129"/>
      <c r="L60" s="129"/>
      <c r="M60" s="129"/>
      <c r="N60" s="129"/>
    </row>
    <row r="61" spans="2:14" ht="19.5" thickBot="1" x14ac:dyDescent="0.35">
      <c r="B61" s="184"/>
      <c r="C61" s="38" t="s">
        <v>90</v>
      </c>
      <c r="D61" s="53">
        <v>4.449648711943794E-2</v>
      </c>
      <c r="E61" s="54">
        <v>0.46370023419203749</v>
      </c>
      <c r="F61" s="53">
        <v>9.6018735362997654E-2</v>
      </c>
      <c r="G61" s="54">
        <v>0.39578454332552693</v>
      </c>
      <c r="H61" s="55">
        <v>1</v>
      </c>
      <c r="J61" s="168"/>
      <c r="K61" s="129"/>
      <c r="L61" s="129"/>
      <c r="M61" s="129"/>
      <c r="N61" s="129"/>
    </row>
    <row r="62" spans="2:14" ht="19.5" thickBot="1" x14ac:dyDescent="0.35">
      <c r="B62" s="180" t="s">
        <v>91</v>
      </c>
      <c r="C62" s="181"/>
      <c r="D62" s="56">
        <v>4.1045070644881209E-3</v>
      </c>
      <c r="E62" s="57">
        <v>0.20609361433420159</v>
      </c>
      <c r="F62" s="56">
        <v>0.5889967637540453</v>
      </c>
      <c r="G62" s="57">
        <v>0.20080511484726499</v>
      </c>
      <c r="H62" s="58">
        <v>1</v>
      </c>
      <c r="J62" s="145"/>
      <c r="K62" s="129"/>
      <c r="L62" s="145"/>
      <c r="M62" s="145"/>
      <c r="N62" s="145"/>
    </row>
    <row r="63" spans="2:14" x14ac:dyDescent="0.25">
      <c r="K63" s="129"/>
    </row>
    <row r="65" spans="4:8" x14ac:dyDescent="0.25">
      <c r="D65" s="168"/>
      <c r="E65" s="168"/>
      <c r="F65" s="168"/>
      <c r="G65" s="168"/>
      <c r="H65" s="168"/>
    </row>
    <row r="66" spans="4:8" x14ac:dyDescent="0.25">
      <c r="D66" s="168"/>
      <c r="E66" s="168"/>
      <c r="F66" s="168"/>
      <c r="G66" s="168"/>
      <c r="H66" s="168"/>
    </row>
    <row r="67" spans="4:8" x14ac:dyDescent="0.25">
      <c r="D67" s="168"/>
      <c r="E67" s="168"/>
      <c r="F67" s="168"/>
      <c r="G67" s="168"/>
      <c r="H67" s="168"/>
    </row>
    <row r="68" spans="4:8" x14ac:dyDescent="0.25">
      <c r="D68" s="168"/>
      <c r="E68" s="168"/>
      <c r="F68" s="168"/>
      <c r="G68" s="168"/>
      <c r="H68" s="168"/>
    </row>
    <row r="69" spans="4:8" x14ac:dyDescent="0.25">
      <c r="D69" s="168"/>
      <c r="E69" s="168"/>
      <c r="F69" s="168"/>
      <c r="G69" s="168"/>
      <c r="H69" s="168"/>
    </row>
    <row r="70" spans="4:8" x14ac:dyDescent="0.25">
      <c r="D70" s="168"/>
      <c r="E70" s="168"/>
      <c r="F70" s="168"/>
      <c r="G70" s="168"/>
      <c r="H70" s="168"/>
    </row>
    <row r="71" spans="4:8" x14ac:dyDescent="0.25">
      <c r="D71" s="168"/>
      <c r="E71" s="168"/>
      <c r="F71" s="168"/>
      <c r="G71" s="168"/>
      <c r="H71" s="168"/>
    </row>
    <row r="72" spans="4:8" x14ac:dyDescent="0.25">
      <c r="D72" s="168"/>
      <c r="E72" s="168"/>
      <c r="F72" s="168"/>
      <c r="G72" s="168"/>
      <c r="H72" s="168"/>
    </row>
    <row r="73" spans="4:8" x14ac:dyDescent="0.25">
      <c r="D73" s="168"/>
      <c r="E73" s="168"/>
      <c r="F73" s="168"/>
      <c r="G73" s="168"/>
      <c r="H73" s="168"/>
    </row>
    <row r="74" spans="4:8" x14ac:dyDescent="0.25">
      <c r="D74" s="168"/>
      <c r="E74" s="168"/>
      <c r="F74" s="168"/>
      <c r="G74" s="168"/>
      <c r="H74" s="168"/>
    </row>
    <row r="75" spans="4:8" x14ac:dyDescent="0.25">
      <c r="D75" s="168"/>
      <c r="E75" s="168"/>
      <c r="F75" s="168"/>
      <c r="G75" s="168"/>
      <c r="H75" s="168"/>
    </row>
    <row r="76" spans="4:8" x14ac:dyDescent="0.25">
      <c r="D76" s="168"/>
      <c r="E76" s="168"/>
      <c r="F76" s="168"/>
      <c r="G76" s="168"/>
      <c r="H76" s="168"/>
    </row>
    <row r="77" spans="4:8" x14ac:dyDescent="0.25">
      <c r="D77" s="168"/>
      <c r="E77" s="168"/>
      <c r="F77" s="168"/>
      <c r="G77" s="168"/>
      <c r="H77" s="168"/>
    </row>
    <row r="78" spans="4:8" x14ac:dyDescent="0.25">
      <c r="D78" s="168"/>
      <c r="E78" s="168"/>
      <c r="F78" s="168"/>
      <c r="G78" s="168"/>
      <c r="H78" s="168"/>
    </row>
    <row r="79" spans="4:8" x14ac:dyDescent="0.25">
      <c r="D79" s="168"/>
      <c r="E79" s="168"/>
      <c r="F79" s="168"/>
      <c r="G79" s="168"/>
      <c r="H79" s="168"/>
    </row>
    <row r="80" spans="4:8" x14ac:dyDescent="0.25">
      <c r="D80" s="168"/>
      <c r="E80" s="168"/>
      <c r="F80" s="168"/>
      <c r="G80" s="168"/>
      <c r="H80" s="168"/>
    </row>
    <row r="81" spans="4:8" x14ac:dyDescent="0.25">
      <c r="D81" s="168"/>
      <c r="E81" s="168"/>
      <c r="F81" s="168"/>
      <c r="G81" s="168"/>
      <c r="H81" s="168"/>
    </row>
    <row r="82" spans="4:8" x14ac:dyDescent="0.25">
      <c r="D82" s="168"/>
      <c r="E82" s="168"/>
      <c r="F82" s="168"/>
      <c r="G82" s="168"/>
      <c r="H82" s="168"/>
    </row>
    <row r="83" spans="4:8" x14ac:dyDescent="0.25">
      <c r="D83" s="168"/>
      <c r="E83" s="168"/>
      <c r="F83" s="168"/>
      <c r="G83" s="168"/>
      <c r="H83" s="168"/>
    </row>
    <row r="84" spans="4:8" x14ac:dyDescent="0.25">
      <c r="D84" s="168"/>
      <c r="E84" s="168"/>
      <c r="F84" s="168"/>
      <c r="G84" s="168"/>
      <c r="H84" s="168"/>
    </row>
    <row r="85" spans="4:8" x14ac:dyDescent="0.25">
      <c r="D85" s="168"/>
      <c r="E85" s="168"/>
      <c r="F85" s="168"/>
      <c r="G85" s="168"/>
      <c r="H85" s="168"/>
    </row>
    <row r="86" spans="4:8" x14ac:dyDescent="0.25">
      <c r="D86" s="168"/>
      <c r="E86" s="168"/>
      <c r="F86" s="168"/>
      <c r="G86" s="168"/>
      <c r="H86" s="168"/>
    </row>
    <row r="87" spans="4:8" x14ac:dyDescent="0.25">
      <c r="D87" s="168"/>
      <c r="E87" s="168"/>
      <c r="F87" s="168"/>
      <c r="G87" s="168"/>
      <c r="H87" s="168"/>
    </row>
    <row r="88" spans="4:8" x14ac:dyDescent="0.25">
      <c r="D88" s="168"/>
      <c r="E88" s="168"/>
      <c r="F88" s="168"/>
      <c r="G88" s="168"/>
      <c r="H88" s="168"/>
    </row>
    <row r="89" spans="4:8" x14ac:dyDescent="0.25">
      <c r="D89" s="168"/>
      <c r="E89" s="168"/>
      <c r="F89" s="168"/>
      <c r="G89" s="168"/>
      <c r="H89" s="168"/>
    </row>
    <row r="90" spans="4:8" x14ac:dyDescent="0.25">
      <c r="D90" s="168"/>
      <c r="E90" s="168"/>
      <c r="F90" s="168"/>
      <c r="G90" s="168"/>
      <c r="H90" s="168"/>
    </row>
    <row r="91" spans="4:8" x14ac:dyDescent="0.25">
      <c r="D91" s="168"/>
      <c r="E91" s="168"/>
      <c r="F91" s="168"/>
      <c r="G91" s="168"/>
      <c r="H91" s="168"/>
    </row>
    <row r="92" spans="4:8" x14ac:dyDescent="0.25">
      <c r="D92" s="168"/>
      <c r="E92" s="168"/>
      <c r="F92" s="168"/>
      <c r="G92" s="168"/>
      <c r="H92" s="168"/>
    </row>
    <row r="93" spans="4:8" x14ac:dyDescent="0.25">
      <c r="D93" s="168"/>
      <c r="E93" s="168"/>
      <c r="F93" s="168"/>
      <c r="G93" s="168"/>
      <c r="H93" s="168"/>
    </row>
    <row r="94" spans="4:8" x14ac:dyDescent="0.25">
      <c r="D94" s="168"/>
      <c r="E94" s="168"/>
      <c r="F94" s="168"/>
      <c r="G94" s="168"/>
      <c r="H94" s="168"/>
    </row>
    <row r="95" spans="4:8" x14ac:dyDescent="0.25">
      <c r="D95" s="168"/>
      <c r="E95" s="168"/>
      <c r="F95" s="168"/>
      <c r="G95" s="168"/>
      <c r="H95" s="168"/>
    </row>
    <row r="96" spans="4:8" x14ac:dyDescent="0.25">
      <c r="D96" s="168"/>
      <c r="E96" s="168"/>
      <c r="F96" s="168"/>
      <c r="G96" s="168"/>
      <c r="H96" s="168"/>
    </row>
    <row r="97" spans="4:8" x14ac:dyDescent="0.25">
      <c r="D97" s="168"/>
      <c r="E97" s="168"/>
      <c r="F97" s="168"/>
      <c r="G97" s="168"/>
      <c r="H97" s="168"/>
    </row>
    <row r="98" spans="4:8" x14ac:dyDescent="0.25">
      <c r="D98" s="168"/>
      <c r="E98" s="168"/>
      <c r="F98" s="168"/>
      <c r="G98" s="168"/>
      <c r="H98" s="168"/>
    </row>
    <row r="99" spans="4:8" x14ac:dyDescent="0.25">
      <c r="D99" s="168"/>
      <c r="E99" s="168"/>
      <c r="F99" s="168"/>
      <c r="G99" s="168"/>
      <c r="H99" s="168"/>
    </row>
    <row r="100" spans="4:8" x14ac:dyDescent="0.25">
      <c r="D100" s="168"/>
      <c r="E100" s="168"/>
      <c r="F100" s="168"/>
      <c r="G100" s="168"/>
      <c r="H100" s="168"/>
    </row>
    <row r="101" spans="4:8" x14ac:dyDescent="0.25">
      <c r="D101" s="168"/>
      <c r="E101" s="168"/>
      <c r="F101" s="168"/>
      <c r="G101" s="168"/>
      <c r="H101" s="168"/>
    </row>
    <row r="102" spans="4:8" x14ac:dyDescent="0.25">
      <c r="D102" s="168"/>
      <c r="E102" s="168"/>
      <c r="F102" s="168"/>
      <c r="G102" s="168"/>
      <c r="H102" s="168"/>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&amp;C&amp;"Calibri"&amp;10&amp;K000000OFFICIAL&amp;1#_x000D_&amp;"Calibri"&amp;11&amp;K000000&amp;UOFFICIAL&amp;"-,Bold"&amp;16
Care Inspectorate 2019/20 Qtr 4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topLeftCell="B1" zoomScale="85" zoomScaleNormal="55" zoomScaleSheetLayoutView="85" zoomScalePageLayoutView="60" workbookViewId="0">
      <selection activeCell="F5" sqref="F5"/>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93</v>
      </c>
    </row>
    <row r="3" spans="2:12" s="4" customFormat="1" ht="15.75" x14ac:dyDescent="0.25"/>
    <row r="4" spans="2:12" s="4" customFormat="1" ht="18.75" x14ac:dyDescent="0.3">
      <c r="B4" s="17" t="s">
        <v>94</v>
      </c>
      <c r="C4" s="16"/>
      <c r="D4" s="16"/>
      <c r="E4" s="16"/>
      <c r="F4" s="16"/>
      <c r="G4" s="16"/>
      <c r="H4" s="16"/>
    </row>
    <row r="5" spans="2:12" s="4" customFormat="1" ht="18.75" x14ac:dyDescent="0.3">
      <c r="B5" s="18" t="s">
        <v>95</v>
      </c>
      <c r="C5" s="16"/>
      <c r="D5" s="16"/>
      <c r="E5" s="16"/>
      <c r="F5" s="16"/>
      <c r="G5" s="16"/>
      <c r="H5" s="16"/>
    </row>
    <row r="6" spans="2:12" s="4" customFormat="1" ht="18.75" x14ac:dyDescent="0.3">
      <c r="B6" s="124" t="s">
        <v>8</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96</v>
      </c>
      <c r="C8" s="16"/>
      <c r="D8" s="16"/>
      <c r="E8" s="16"/>
      <c r="F8" s="16"/>
      <c r="G8" s="16"/>
      <c r="H8" s="16"/>
    </row>
    <row r="9" spans="2:12" s="1" customFormat="1" ht="90" customHeight="1" thickBot="1" x14ac:dyDescent="0.3">
      <c r="B9" s="62" t="s">
        <v>57</v>
      </c>
      <c r="C9" s="63" t="s">
        <v>58</v>
      </c>
      <c r="D9" s="64" t="s">
        <v>97</v>
      </c>
      <c r="E9" s="65" t="s">
        <v>98</v>
      </c>
      <c r="F9" s="64" t="s">
        <v>99</v>
      </c>
      <c r="G9" s="65" t="s">
        <v>100</v>
      </c>
      <c r="H9" s="66" t="s">
        <v>101</v>
      </c>
      <c r="J9"/>
      <c r="K9"/>
      <c r="L9"/>
    </row>
    <row r="10" spans="2:12" s="2" customFormat="1" ht="18.75" x14ac:dyDescent="0.3">
      <c r="B10" s="24" t="s">
        <v>64</v>
      </c>
      <c r="C10" s="67" t="s">
        <v>65</v>
      </c>
      <c r="D10" s="26">
        <v>38</v>
      </c>
      <c r="E10" s="27">
        <v>0</v>
      </c>
      <c r="F10" s="26">
        <v>0</v>
      </c>
      <c r="G10" s="27">
        <v>38</v>
      </c>
      <c r="H10" s="68">
        <f>(G10-D10)/D10</f>
        <v>0</v>
      </c>
      <c r="J10"/>
      <c r="K10"/>
      <c r="L10" s="128"/>
    </row>
    <row r="11" spans="2:12" s="2" customFormat="1" ht="18.75" x14ac:dyDescent="0.3">
      <c r="B11" s="29" t="s">
        <v>66</v>
      </c>
      <c r="C11" s="69" t="s">
        <v>65</v>
      </c>
      <c r="D11" s="31">
        <v>47</v>
      </c>
      <c r="E11" s="32">
        <v>15</v>
      </c>
      <c r="F11" s="31">
        <v>1</v>
      </c>
      <c r="G11" s="32">
        <v>61</v>
      </c>
      <c r="H11" s="68">
        <f t="shared" ref="H11:H33" si="0">(G11-D11)/D11</f>
        <v>0.2978723404255319</v>
      </c>
      <c r="J11"/>
      <c r="K11"/>
    </row>
    <row r="12" spans="2:12" s="2" customFormat="1" ht="18.75" x14ac:dyDescent="0.3">
      <c r="B12" s="183" t="s">
        <v>67</v>
      </c>
      <c r="C12" s="69" t="s">
        <v>68</v>
      </c>
      <c r="D12" s="31">
        <v>17</v>
      </c>
      <c r="E12" s="32">
        <v>0</v>
      </c>
      <c r="F12" s="31">
        <v>3</v>
      </c>
      <c r="G12" s="32">
        <v>14</v>
      </c>
      <c r="H12" s="68">
        <f t="shared" si="0"/>
        <v>-0.17647058823529413</v>
      </c>
      <c r="J12"/>
    </row>
    <row r="13" spans="2:12" s="2" customFormat="1" ht="18.75" x14ac:dyDescent="0.3">
      <c r="B13" s="184"/>
      <c r="C13" s="69" t="s">
        <v>69</v>
      </c>
      <c r="D13" s="31">
        <v>1</v>
      </c>
      <c r="E13" s="32">
        <v>0</v>
      </c>
      <c r="F13" s="31">
        <v>0</v>
      </c>
      <c r="G13" s="32">
        <v>1</v>
      </c>
      <c r="H13" s="68">
        <f t="shared" si="0"/>
        <v>0</v>
      </c>
      <c r="J13"/>
    </row>
    <row r="14" spans="2:12" s="2" customFormat="1" ht="18.75" x14ac:dyDescent="0.3">
      <c r="B14" s="184"/>
      <c r="C14" s="69" t="s">
        <v>70</v>
      </c>
      <c r="D14" s="31">
        <v>304</v>
      </c>
      <c r="E14" s="32">
        <v>22</v>
      </c>
      <c r="F14" s="31">
        <v>8</v>
      </c>
      <c r="G14" s="32">
        <v>318</v>
      </c>
      <c r="H14" s="68">
        <f t="shared" si="0"/>
        <v>4.6052631578947366E-2</v>
      </c>
      <c r="J14"/>
    </row>
    <row r="15" spans="2:12" s="2" customFormat="1" ht="18.75" x14ac:dyDescent="0.3">
      <c r="B15" s="184"/>
      <c r="C15" s="69" t="s">
        <v>71</v>
      </c>
      <c r="D15" s="31">
        <v>155</v>
      </c>
      <c r="E15" s="32">
        <v>4</v>
      </c>
      <c r="F15" s="31">
        <v>3</v>
      </c>
      <c r="G15" s="32">
        <v>156</v>
      </c>
      <c r="H15" s="68">
        <f t="shared" si="0"/>
        <v>6.4516129032258064E-3</v>
      </c>
      <c r="J15"/>
    </row>
    <row r="16" spans="2:12" s="2" customFormat="1" ht="18.75" x14ac:dyDescent="0.3">
      <c r="B16" s="184"/>
      <c r="C16" s="69" t="s">
        <v>72</v>
      </c>
      <c r="D16" s="31">
        <v>55</v>
      </c>
      <c r="E16" s="32">
        <v>0</v>
      </c>
      <c r="F16" s="31">
        <v>3</v>
      </c>
      <c r="G16" s="32">
        <v>52</v>
      </c>
      <c r="H16" s="68">
        <f t="shared" si="0"/>
        <v>-5.4545454545454543E-2</v>
      </c>
      <c r="J16"/>
    </row>
    <row r="17" spans="2:14" s="2" customFormat="1" ht="18.75" x14ac:dyDescent="0.3">
      <c r="B17" s="184"/>
      <c r="C17" s="69" t="s">
        <v>73</v>
      </c>
      <c r="D17" s="36">
        <v>825</v>
      </c>
      <c r="E17" s="32">
        <v>25</v>
      </c>
      <c r="F17" s="31">
        <v>33</v>
      </c>
      <c r="G17" s="32">
        <v>817</v>
      </c>
      <c r="H17" s="68">
        <f t="shared" si="0"/>
        <v>-9.696969696969697E-3</v>
      </c>
      <c r="J17"/>
    </row>
    <row r="18" spans="2:14" s="2" customFormat="1" ht="18.75" x14ac:dyDescent="0.3">
      <c r="B18" s="184"/>
      <c r="C18" s="69" t="s">
        <v>74</v>
      </c>
      <c r="D18" s="36">
        <v>39</v>
      </c>
      <c r="E18" s="32">
        <v>0</v>
      </c>
      <c r="F18" s="31">
        <v>4</v>
      </c>
      <c r="G18" s="32">
        <v>35</v>
      </c>
      <c r="H18" s="68">
        <f t="shared" si="0"/>
        <v>-0.10256410256410256</v>
      </c>
      <c r="J18"/>
    </row>
    <row r="19" spans="2:14" s="2" customFormat="1" ht="18.75" x14ac:dyDescent="0.3">
      <c r="B19" s="185"/>
      <c r="C19" s="69" t="s">
        <v>75</v>
      </c>
      <c r="D19" s="36">
        <v>9</v>
      </c>
      <c r="E19" s="32">
        <v>0</v>
      </c>
      <c r="F19" s="31">
        <v>1</v>
      </c>
      <c r="G19" s="32">
        <v>8</v>
      </c>
      <c r="H19" s="68">
        <f t="shared" si="0"/>
        <v>-0.1111111111111111</v>
      </c>
      <c r="J19"/>
    </row>
    <row r="20" spans="2:14" s="2" customFormat="1" ht="18.75" x14ac:dyDescent="0.3">
      <c r="B20" s="29" t="s">
        <v>76</v>
      </c>
      <c r="C20" s="69" t="s">
        <v>65</v>
      </c>
      <c r="D20" s="36">
        <v>24</v>
      </c>
      <c r="E20" s="32">
        <v>3</v>
      </c>
      <c r="F20" s="31">
        <v>6</v>
      </c>
      <c r="G20" s="32">
        <v>21</v>
      </c>
      <c r="H20" s="68">
        <f t="shared" si="0"/>
        <v>-0.125</v>
      </c>
      <c r="J20"/>
    </row>
    <row r="21" spans="2:14" s="2" customFormat="1" ht="18.75" x14ac:dyDescent="0.3">
      <c r="B21" s="29" t="s">
        <v>77</v>
      </c>
      <c r="C21" s="69" t="s">
        <v>65</v>
      </c>
      <c r="D21" s="36">
        <v>4962</v>
      </c>
      <c r="E21" s="32">
        <v>322</v>
      </c>
      <c r="F21" s="31">
        <v>628</v>
      </c>
      <c r="G21" s="32">
        <v>4656</v>
      </c>
      <c r="H21" s="68">
        <f t="shared" si="0"/>
        <v>-6.1668681983071343E-2</v>
      </c>
      <c r="J21"/>
    </row>
    <row r="22" spans="2:14" s="2" customFormat="1" ht="18.75" x14ac:dyDescent="0.3">
      <c r="B22" s="29" t="s">
        <v>78</v>
      </c>
      <c r="C22" s="69" t="s">
        <v>65</v>
      </c>
      <c r="D22" s="36">
        <v>3622</v>
      </c>
      <c r="E22" s="32">
        <v>142</v>
      </c>
      <c r="F22" s="31">
        <v>128</v>
      </c>
      <c r="G22" s="32">
        <v>3636</v>
      </c>
      <c r="H22" s="68">
        <f t="shared" si="0"/>
        <v>3.865267807840972E-3</v>
      </c>
      <c r="J22"/>
    </row>
    <row r="23" spans="2:14" s="1" customFormat="1" ht="18.75" x14ac:dyDescent="0.3">
      <c r="B23" s="29" t="s">
        <v>79</v>
      </c>
      <c r="C23" s="71" t="s">
        <v>65</v>
      </c>
      <c r="D23" s="36">
        <v>60</v>
      </c>
      <c r="E23" s="73">
        <v>0</v>
      </c>
      <c r="F23" s="72">
        <v>1</v>
      </c>
      <c r="G23" s="73">
        <v>59</v>
      </c>
      <c r="H23" s="68">
        <f t="shared" si="0"/>
        <v>-1.6666666666666666E-2</v>
      </c>
      <c r="I23" s="2"/>
      <c r="J23"/>
      <c r="K23" s="2"/>
      <c r="N23" s="2"/>
    </row>
    <row r="24" spans="2:14" s="2" customFormat="1" ht="18.75" x14ac:dyDescent="0.3">
      <c r="B24" s="29" t="s">
        <v>80</v>
      </c>
      <c r="C24" s="34" t="s">
        <v>65</v>
      </c>
      <c r="D24" s="122">
        <v>1058</v>
      </c>
      <c r="E24" s="75">
        <v>67</v>
      </c>
      <c r="F24" s="74">
        <v>72</v>
      </c>
      <c r="G24" s="75">
        <v>1053</v>
      </c>
      <c r="H24" s="68">
        <f t="shared" si="0"/>
        <v>-4.725897920604915E-3</v>
      </c>
      <c r="J24"/>
      <c r="K24" s="1"/>
    </row>
    <row r="25" spans="2:14" s="2" customFormat="1" ht="18.75" x14ac:dyDescent="0.3">
      <c r="B25" s="29" t="s">
        <v>81</v>
      </c>
      <c r="C25" s="34" t="s">
        <v>65</v>
      </c>
      <c r="D25" s="122">
        <v>101</v>
      </c>
      <c r="E25" s="75">
        <v>21</v>
      </c>
      <c r="F25" s="74">
        <v>16</v>
      </c>
      <c r="G25" s="75">
        <v>106</v>
      </c>
      <c r="H25" s="68">
        <f t="shared" si="0"/>
        <v>4.9504950495049507E-2</v>
      </c>
      <c r="J25"/>
    </row>
    <row r="26" spans="2:14" s="2" customFormat="1" ht="18.75" x14ac:dyDescent="0.3">
      <c r="B26" s="29" t="s">
        <v>82</v>
      </c>
      <c r="C26" s="34" t="s">
        <v>65</v>
      </c>
      <c r="D26" s="122">
        <v>5</v>
      </c>
      <c r="E26" s="75">
        <v>0</v>
      </c>
      <c r="F26" s="74">
        <v>0</v>
      </c>
      <c r="G26" s="75">
        <v>5</v>
      </c>
      <c r="H26" s="68">
        <f t="shared" si="0"/>
        <v>0</v>
      </c>
      <c r="J26"/>
    </row>
    <row r="27" spans="2:14" s="2" customFormat="1" ht="18.75" x14ac:dyDescent="0.3">
      <c r="B27" s="183" t="s">
        <v>83</v>
      </c>
      <c r="C27" s="34" t="s">
        <v>84</v>
      </c>
      <c r="D27" s="122">
        <v>20</v>
      </c>
      <c r="E27" s="75">
        <v>0</v>
      </c>
      <c r="F27" s="74">
        <v>0</v>
      </c>
      <c r="G27" s="75">
        <v>20</v>
      </c>
      <c r="H27" s="68">
        <f t="shared" si="0"/>
        <v>0</v>
      </c>
      <c r="J27"/>
    </row>
    <row r="28" spans="2:14" s="2" customFormat="1" ht="18.75" x14ac:dyDescent="0.3">
      <c r="B28" s="184"/>
      <c r="C28" s="34" t="s">
        <v>85</v>
      </c>
      <c r="D28" s="122">
        <v>35</v>
      </c>
      <c r="E28" s="75">
        <v>1</v>
      </c>
      <c r="F28" s="74">
        <v>0</v>
      </c>
      <c r="G28" s="75">
        <v>36</v>
      </c>
      <c r="H28" s="68">
        <f t="shared" si="0"/>
        <v>2.8571428571428571E-2</v>
      </c>
      <c r="J28"/>
    </row>
    <row r="29" spans="2:14" s="2" customFormat="1" ht="18.75" x14ac:dyDescent="0.3">
      <c r="B29" s="185"/>
      <c r="C29" s="34" t="s">
        <v>86</v>
      </c>
      <c r="D29" s="122">
        <v>7</v>
      </c>
      <c r="E29" s="75">
        <v>0</v>
      </c>
      <c r="F29" s="74">
        <v>0</v>
      </c>
      <c r="G29" s="75">
        <v>7</v>
      </c>
      <c r="H29" s="68">
        <f t="shared" si="0"/>
        <v>0</v>
      </c>
      <c r="J29"/>
    </row>
    <row r="30" spans="2:14" s="2" customFormat="1" ht="18.75" x14ac:dyDescent="0.3">
      <c r="B30" s="29" t="s">
        <v>87</v>
      </c>
      <c r="C30" s="34" t="s">
        <v>65</v>
      </c>
      <c r="D30" s="122">
        <v>5</v>
      </c>
      <c r="E30" s="75">
        <v>0</v>
      </c>
      <c r="F30" s="74">
        <v>0</v>
      </c>
      <c r="G30" s="75">
        <v>5</v>
      </c>
      <c r="H30" s="68">
        <f t="shared" si="0"/>
        <v>0</v>
      </c>
      <c r="J30"/>
    </row>
    <row r="31" spans="2:14" s="2" customFormat="1" ht="18.75" x14ac:dyDescent="0.3">
      <c r="B31" s="183" t="s">
        <v>88</v>
      </c>
      <c r="C31" s="34" t="s">
        <v>89</v>
      </c>
      <c r="D31" s="122">
        <v>1031</v>
      </c>
      <c r="E31" s="75">
        <v>88</v>
      </c>
      <c r="F31" s="74">
        <v>73</v>
      </c>
      <c r="G31" s="75">
        <v>1046</v>
      </c>
      <c r="H31" s="68">
        <f t="shared" si="0"/>
        <v>1.4548981571290009E-2</v>
      </c>
      <c r="J31"/>
      <c r="K31"/>
      <c r="L31" s="128"/>
    </row>
    <row r="32" spans="2:14" s="2" customFormat="1" ht="19.5" thickBot="1" x14ac:dyDescent="0.35">
      <c r="B32" s="184"/>
      <c r="C32" s="38" t="s">
        <v>90</v>
      </c>
      <c r="D32" s="123">
        <v>439</v>
      </c>
      <c r="E32" s="77">
        <v>13</v>
      </c>
      <c r="F32" s="76">
        <v>30</v>
      </c>
      <c r="G32" s="77">
        <v>422</v>
      </c>
      <c r="H32" s="146">
        <f t="shared" si="0"/>
        <v>-3.8724373576309798E-2</v>
      </c>
      <c r="J32"/>
      <c r="K32"/>
      <c r="L32" s="128"/>
    </row>
    <row r="33" spans="2:13" s="2" customFormat="1" ht="19.5" thickBot="1" x14ac:dyDescent="0.35">
      <c r="B33" s="180" t="s">
        <v>91</v>
      </c>
      <c r="C33" s="181"/>
      <c r="D33" s="79">
        <v>12859</v>
      </c>
      <c r="E33" s="80">
        <v>723</v>
      </c>
      <c r="F33" s="79">
        <v>1010</v>
      </c>
      <c r="G33" s="80">
        <v>12572</v>
      </c>
      <c r="H33" s="57">
        <f t="shared" si="0"/>
        <v>-2.231899836690256E-2</v>
      </c>
      <c r="J33"/>
      <c r="K33"/>
      <c r="L33" s="128"/>
    </row>
    <row r="34" spans="2:13" s="2" customFormat="1" ht="18.75" x14ac:dyDescent="0.3">
      <c r="B34" s="15"/>
      <c r="C34" s="15"/>
      <c r="D34" s="124"/>
      <c r="E34" s="124"/>
      <c r="F34" s="124"/>
      <c r="G34" s="124"/>
      <c r="H34" s="124"/>
      <c r="J34"/>
      <c r="K34"/>
      <c r="L34" s="128"/>
    </row>
    <row r="35" spans="2:13" s="2" customFormat="1" ht="18.75" x14ac:dyDescent="0.3">
      <c r="B35" s="15"/>
      <c r="C35" s="15"/>
      <c r="D35" s="124"/>
      <c r="E35" s="124"/>
      <c r="F35" s="124"/>
      <c r="G35" s="124"/>
      <c r="H35" s="124"/>
      <c r="J35"/>
      <c r="K35"/>
      <c r="L35" s="128"/>
      <c r="M35"/>
    </row>
    <row r="36" spans="2:13" ht="18.75" x14ac:dyDescent="0.3">
      <c r="B36" s="15"/>
      <c r="C36" s="15"/>
      <c r="D36" s="15"/>
      <c r="E36" s="15"/>
      <c r="F36" s="15"/>
      <c r="G36" s="15"/>
      <c r="H36" s="15"/>
      <c r="L36" s="128"/>
    </row>
    <row r="37" spans="2:13" ht="19.5" thickBot="1" x14ac:dyDescent="0.35">
      <c r="B37" s="61" t="s">
        <v>102</v>
      </c>
      <c r="C37" s="16"/>
      <c r="D37" s="16"/>
      <c r="E37" s="16"/>
      <c r="F37" s="16"/>
      <c r="G37" s="16"/>
      <c r="H37" s="16"/>
      <c r="L37" s="128"/>
    </row>
    <row r="38" spans="2:13" ht="62.25" customHeight="1" thickBot="1" x14ac:dyDescent="0.35">
      <c r="B38" s="81" t="s">
        <v>57</v>
      </c>
      <c r="C38" s="65" t="s">
        <v>97</v>
      </c>
      <c r="D38" s="65" t="s">
        <v>98</v>
      </c>
      <c r="E38" s="64" t="s">
        <v>99</v>
      </c>
      <c r="F38" s="65" t="s">
        <v>100</v>
      </c>
      <c r="G38" s="66" t="s">
        <v>101</v>
      </c>
      <c r="H38" s="15"/>
      <c r="J38" s="2"/>
      <c r="K38" s="2"/>
      <c r="L38" s="2"/>
    </row>
    <row r="39" spans="2:13" ht="18.75" x14ac:dyDescent="0.3">
      <c r="B39" s="82" t="s">
        <v>59</v>
      </c>
      <c r="C39" s="27">
        <v>48</v>
      </c>
      <c r="D39" s="27">
        <v>4</v>
      </c>
      <c r="E39" s="26">
        <v>0</v>
      </c>
      <c r="F39" s="27">
        <v>52</v>
      </c>
      <c r="G39" s="94">
        <f t="shared" ref="G39:G43" si="1">(F39-C39)/C39</f>
        <v>8.3333333333333329E-2</v>
      </c>
      <c r="H39" s="15"/>
      <c r="I39" s="128"/>
      <c r="K39" s="2"/>
      <c r="L39" s="2"/>
    </row>
    <row r="40" spans="2:13" ht="18.75" x14ac:dyDescent="0.3">
      <c r="B40" s="83" t="s">
        <v>60</v>
      </c>
      <c r="C40" s="32">
        <v>2582</v>
      </c>
      <c r="D40" s="32">
        <v>76</v>
      </c>
      <c r="E40" s="31">
        <v>48</v>
      </c>
      <c r="F40" s="32">
        <v>2610</v>
      </c>
      <c r="G40" s="68">
        <f t="shared" si="1"/>
        <v>1.0844306738962044E-2</v>
      </c>
      <c r="H40" s="15"/>
      <c r="I40" s="128"/>
      <c r="K40" s="2"/>
      <c r="L40" s="2"/>
    </row>
    <row r="41" spans="2:13" ht="18.75" x14ac:dyDescent="0.3">
      <c r="B41" s="83" t="s">
        <v>61</v>
      </c>
      <c r="C41" s="32">
        <v>7656</v>
      </c>
      <c r="D41" s="32">
        <v>531</v>
      </c>
      <c r="E41" s="31">
        <v>819</v>
      </c>
      <c r="F41" s="32">
        <v>7368</v>
      </c>
      <c r="G41" s="70">
        <f t="shared" si="1"/>
        <v>-3.7617554858934171E-2</v>
      </c>
      <c r="H41" s="15"/>
      <c r="I41" s="128"/>
      <c r="K41" s="2"/>
      <c r="L41" s="2"/>
    </row>
    <row r="42" spans="2:13" ht="19.5" thickBot="1" x14ac:dyDescent="0.35">
      <c r="B42" s="84" t="s">
        <v>62</v>
      </c>
      <c r="C42" s="40">
        <v>2573</v>
      </c>
      <c r="D42" s="40">
        <v>112</v>
      </c>
      <c r="E42" s="39">
        <v>143</v>
      </c>
      <c r="F42" s="40">
        <v>2542</v>
      </c>
      <c r="G42" s="78">
        <f t="shared" si="1"/>
        <v>-1.2048192771084338E-2</v>
      </c>
      <c r="H42" s="15"/>
      <c r="I42" s="128"/>
      <c r="K42" s="2"/>
      <c r="L42" s="2"/>
    </row>
    <row r="43" spans="2:13" ht="19.5" thickBot="1" x14ac:dyDescent="0.35">
      <c r="B43" s="85" t="s">
        <v>103</v>
      </c>
      <c r="C43" s="43">
        <v>12859</v>
      </c>
      <c r="D43" s="43">
        <v>723</v>
      </c>
      <c r="E43" s="42">
        <v>1010</v>
      </c>
      <c r="F43" s="43">
        <v>12572</v>
      </c>
      <c r="G43" s="58">
        <f t="shared" si="1"/>
        <v>-2.231899836690256E-2</v>
      </c>
      <c r="H43" s="15"/>
      <c r="I43" s="128"/>
      <c r="K43" s="2"/>
      <c r="L43" s="2"/>
    </row>
    <row r="44" spans="2:13" ht="18.75" x14ac:dyDescent="0.3">
      <c r="B44" s="15"/>
      <c r="C44" s="15"/>
      <c r="D44" s="124"/>
      <c r="E44" s="124"/>
      <c r="F44" s="124"/>
      <c r="G44" s="124"/>
      <c r="H44" s="15"/>
      <c r="J44" s="128"/>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 right="0.7" top="0.75" bottom="0.75" header="0.3" footer="0.3"/>
  <pageSetup paperSize="9" scale="64" orientation="landscape" r:id="rId1"/>
  <headerFooter>
    <oddHeader>&amp;C&amp;"Calibri"&amp;10&amp;K000000OFFICIAL&amp;1#_x000D_&amp;"Calibri"&amp;11&amp;K000000&amp;UOFFICIAL&amp;"-,Bold"&amp;16
Care Inspectorate 2019/20 Qtr 4 Statistical Report</oddHeader>
    <oddFooter>&amp;C&amp;1#&amp;"Calibri"&amp;10&amp;K000000OFFICIAL</oddFoot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topLeftCell="B148" zoomScale="85" zoomScaleNormal="55" zoomScaleSheetLayoutView="85" zoomScalePageLayoutView="70" workbookViewId="0">
      <selection activeCell="D126" sqref="D126:I148"/>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1" s="8" customFormat="1" ht="21" x14ac:dyDescent="0.35">
      <c r="B2" s="45" t="s">
        <v>104</v>
      </c>
      <c r="H2" s="9"/>
      <c r="I2" s="9"/>
      <c r="J2" s="9"/>
    </row>
    <row r="4" spans="2:11" ht="18.75" x14ac:dyDescent="0.3">
      <c r="B4" s="14" t="s">
        <v>105</v>
      </c>
      <c r="C4" s="15"/>
      <c r="D4" s="15"/>
      <c r="E4" s="15"/>
      <c r="F4" s="15"/>
      <c r="G4" s="14"/>
      <c r="H4" s="46"/>
      <c r="I4" s="46"/>
    </row>
    <row r="5" spans="2:11" ht="18.75" x14ac:dyDescent="0.3">
      <c r="B5" s="18" t="s">
        <v>55</v>
      </c>
      <c r="C5" s="15"/>
      <c r="D5" s="15"/>
      <c r="E5" s="15"/>
      <c r="F5" s="15"/>
      <c r="G5" s="14"/>
      <c r="H5" s="46"/>
      <c r="I5" s="46"/>
    </row>
    <row r="6" spans="2:11" ht="18.75" x14ac:dyDescent="0.3">
      <c r="B6" s="15"/>
      <c r="C6" s="15"/>
      <c r="D6" s="15"/>
      <c r="E6" s="15"/>
      <c r="F6" s="15"/>
      <c r="G6" s="14"/>
      <c r="H6" s="46"/>
      <c r="I6" s="46"/>
    </row>
    <row r="7" spans="2:11" ht="18.75" x14ac:dyDescent="0.3">
      <c r="B7" s="15"/>
      <c r="C7" s="15"/>
      <c r="D7" s="15"/>
      <c r="E7" s="15"/>
      <c r="F7" s="15"/>
      <c r="G7" s="14"/>
      <c r="H7" s="46"/>
      <c r="I7" s="46"/>
    </row>
    <row r="8" spans="2:11" ht="19.5" thickBot="1" x14ac:dyDescent="0.35">
      <c r="B8" s="61" t="s">
        <v>106</v>
      </c>
      <c r="C8" s="86"/>
      <c r="D8" s="15"/>
      <c r="E8" s="15"/>
      <c r="F8" s="15"/>
      <c r="G8" s="14"/>
      <c r="H8" s="46"/>
      <c r="I8" s="46"/>
    </row>
    <row r="9" spans="2:11" s="1" customFormat="1" ht="19.5" thickBot="1" x14ac:dyDescent="0.3">
      <c r="B9" s="87" t="s">
        <v>57</v>
      </c>
      <c r="C9" s="88" t="s">
        <v>58</v>
      </c>
      <c r="D9" s="21" t="s">
        <v>107</v>
      </c>
      <c r="E9" s="22" t="s">
        <v>108</v>
      </c>
      <c r="F9" s="21" t="s">
        <v>109</v>
      </c>
      <c r="G9" s="22" t="s">
        <v>110</v>
      </c>
      <c r="H9" s="21" t="s">
        <v>111</v>
      </c>
      <c r="I9" s="22" t="s">
        <v>112</v>
      </c>
      <c r="J9" s="6"/>
    </row>
    <row r="10" spans="2:11" ht="18.75" x14ac:dyDescent="0.3">
      <c r="B10" s="24" t="s">
        <v>64</v>
      </c>
      <c r="C10" s="89" t="s">
        <v>65</v>
      </c>
      <c r="D10" s="47">
        <v>0</v>
      </c>
      <c r="E10" s="48">
        <v>0</v>
      </c>
      <c r="F10" s="47">
        <v>0.10526315789473684</v>
      </c>
      <c r="G10" s="48">
        <v>0.31578947368421051</v>
      </c>
      <c r="H10" s="47">
        <v>0.47368421052631576</v>
      </c>
      <c r="I10" s="48">
        <v>0.10526315789473684</v>
      </c>
      <c r="J10" s="12"/>
      <c r="K10" s="145"/>
    </row>
    <row r="11" spans="2:11" ht="18.75" x14ac:dyDescent="0.3">
      <c r="B11" s="29" t="s">
        <v>66</v>
      </c>
      <c r="C11" s="34" t="s">
        <v>65</v>
      </c>
      <c r="D11" s="50">
        <v>0</v>
      </c>
      <c r="E11" s="51">
        <v>0</v>
      </c>
      <c r="F11" s="50">
        <v>2.564102564102564E-2</v>
      </c>
      <c r="G11" s="51">
        <v>0.30769230769230771</v>
      </c>
      <c r="H11" s="50">
        <v>0.4358974358974359</v>
      </c>
      <c r="I11" s="51">
        <v>0.23076923076923078</v>
      </c>
      <c r="J11" s="12"/>
      <c r="K11" s="145"/>
    </row>
    <row r="12" spans="2:11" ht="18.75" x14ac:dyDescent="0.3">
      <c r="B12" s="183" t="s">
        <v>67</v>
      </c>
      <c r="C12" s="34" t="s">
        <v>68</v>
      </c>
      <c r="D12" s="50">
        <v>0</v>
      </c>
      <c r="E12" s="51">
        <v>0</v>
      </c>
      <c r="F12" s="50">
        <v>7.1428571428571425E-2</v>
      </c>
      <c r="G12" s="51">
        <v>0.2857142857142857</v>
      </c>
      <c r="H12" s="50">
        <v>0.5714285714285714</v>
      </c>
      <c r="I12" s="51">
        <v>7.1428571428571425E-2</v>
      </c>
      <c r="J12" s="12"/>
      <c r="K12" s="145"/>
    </row>
    <row r="13" spans="2:11" ht="18.75" x14ac:dyDescent="0.3">
      <c r="B13" s="184"/>
      <c r="C13" s="34" t="s">
        <v>69</v>
      </c>
      <c r="D13" s="50">
        <v>0</v>
      </c>
      <c r="E13" s="51">
        <v>0</v>
      </c>
      <c r="F13" s="50">
        <v>0</v>
      </c>
      <c r="G13" s="51">
        <v>0</v>
      </c>
      <c r="H13" s="50">
        <v>0</v>
      </c>
      <c r="I13" s="51">
        <v>1</v>
      </c>
      <c r="J13" s="12"/>
      <c r="K13" s="145"/>
    </row>
    <row r="14" spans="2:11" ht="18.75" x14ac:dyDescent="0.3">
      <c r="B14" s="184"/>
      <c r="C14" s="34" t="s">
        <v>70</v>
      </c>
      <c r="D14" s="50">
        <v>0</v>
      </c>
      <c r="E14" s="51">
        <v>2.0618556701030927E-2</v>
      </c>
      <c r="F14" s="50">
        <v>5.1546391752577317E-2</v>
      </c>
      <c r="G14" s="51">
        <v>0.30927835051546393</v>
      </c>
      <c r="H14" s="50">
        <v>0.57388316151202745</v>
      </c>
      <c r="I14" s="51">
        <v>4.4673539518900345E-2</v>
      </c>
      <c r="J14" s="12"/>
      <c r="K14" s="145"/>
    </row>
    <row r="15" spans="2:11" ht="18.75" x14ac:dyDescent="0.3">
      <c r="B15" s="184"/>
      <c r="C15" s="34" t="s">
        <v>71</v>
      </c>
      <c r="D15" s="50">
        <v>0</v>
      </c>
      <c r="E15" s="51">
        <v>1.3157894736842105E-2</v>
      </c>
      <c r="F15" s="50">
        <v>9.8684210526315791E-2</v>
      </c>
      <c r="G15" s="51">
        <v>0.26973684210526316</v>
      </c>
      <c r="H15" s="50">
        <v>0.55921052631578949</v>
      </c>
      <c r="I15" s="51">
        <v>5.921052631578947E-2</v>
      </c>
      <c r="J15" s="12"/>
      <c r="K15" s="145"/>
    </row>
    <row r="16" spans="2:11" ht="18.75" x14ac:dyDescent="0.3">
      <c r="B16" s="184"/>
      <c r="C16" s="34" t="s">
        <v>72</v>
      </c>
      <c r="D16" s="50">
        <v>0</v>
      </c>
      <c r="E16" s="51">
        <v>0</v>
      </c>
      <c r="F16" s="50">
        <v>3.8461538461538464E-2</v>
      </c>
      <c r="G16" s="51">
        <v>0.25</v>
      </c>
      <c r="H16" s="50">
        <v>0.63461538461538458</v>
      </c>
      <c r="I16" s="51">
        <v>7.6923076923076927E-2</v>
      </c>
      <c r="J16" s="12"/>
      <c r="K16" s="145"/>
    </row>
    <row r="17" spans="2:14" ht="18.75" x14ac:dyDescent="0.3">
      <c r="B17" s="184"/>
      <c r="C17" s="34" t="s">
        <v>73</v>
      </c>
      <c r="D17" s="50">
        <v>2.5284450063211127E-3</v>
      </c>
      <c r="E17" s="51">
        <v>4.0455120101137804E-2</v>
      </c>
      <c r="F17" s="50">
        <v>0.21871049304677623</v>
      </c>
      <c r="G17" s="51">
        <v>0.37547408343868521</v>
      </c>
      <c r="H17" s="50">
        <v>0.31984829329962072</v>
      </c>
      <c r="I17" s="51">
        <v>4.2983565107458911E-2</v>
      </c>
      <c r="J17" s="12"/>
      <c r="K17" s="145"/>
    </row>
    <row r="18" spans="2:14" ht="18.75" x14ac:dyDescent="0.3">
      <c r="B18" s="184"/>
      <c r="C18" s="34" t="s">
        <v>74</v>
      </c>
      <c r="D18" s="50">
        <v>0</v>
      </c>
      <c r="E18" s="51">
        <v>5.7142857142857141E-2</v>
      </c>
      <c r="F18" s="50">
        <v>5.7142857142857141E-2</v>
      </c>
      <c r="G18" s="51">
        <v>0.2857142857142857</v>
      </c>
      <c r="H18" s="50">
        <v>0.5714285714285714</v>
      </c>
      <c r="I18" s="51">
        <v>2.8571428571428571E-2</v>
      </c>
      <c r="J18" s="12"/>
      <c r="K18" s="145"/>
    </row>
    <row r="19" spans="2:14" ht="18.75" x14ac:dyDescent="0.3">
      <c r="B19" s="185"/>
      <c r="C19" s="34" t="s">
        <v>75</v>
      </c>
      <c r="D19" s="50">
        <v>0</v>
      </c>
      <c r="E19" s="51">
        <v>0</v>
      </c>
      <c r="F19" s="50">
        <v>0.125</v>
      </c>
      <c r="G19" s="51">
        <v>0</v>
      </c>
      <c r="H19" s="50">
        <v>0.75</v>
      </c>
      <c r="I19" s="51">
        <v>0.125</v>
      </c>
      <c r="J19" s="12"/>
      <c r="K19" s="145"/>
    </row>
    <row r="20" spans="2:14" ht="18.75" x14ac:dyDescent="0.3">
      <c r="B20" s="29" t="s">
        <v>76</v>
      </c>
      <c r="C20" s="34" t="s">
        <v>65</v>
      </c>
      <c r="D20" s="50">
        <v>0</v>
      </c>
      <c r="E20" s="51">
        <v>0</v>
      </c>
      <c r="F20" s="50">
        <v>5.5555555555555552E-2</v>
      </c>
      <c r="G20" s="51">
        <v>0.5</v>
      </c>
      <c r="H20" s="50">
        <v>0.3888888888888889</v>
      </c>
      <c r="I20" s="51">
        <v>5.5555555555555552E-2</v>
      </c>
      <c r="J20" s="12"/>
      <c r="K20" s="145"/>
    </row>
    <row r="21" spans="2:14" ht="18.75" x14ac:dyDescent="0.3">
      <c r="B21" s="29" t="s">
        <v>77</v>
      </c>
      <c r="C21" s="34" t="s">
        <v>65</v>
      </c>
      <c r="D21" s="50">
        <v>0</v>
      </c>
      <c r="E21" s="51">
        <v>1.8975332068311196E-3</v>
      </c>
      <c r="F21" s="50">
        <v>2.2770398481973434E-2</v>
      </c>
      <c r="G21" s="51">
        <v>0.29340607210626185</v>
      </c>
      <c r="H21" s="50">
        <v>0.62120493358633777</v>
      </c>
      <c r="I21" s="51">
        <v>6.0721062618595827E-2</v>
      </c>
      <c r="J21" s="12"/>
      <c r="K21" s="145"/>
    </row>
    <row r="22" spans="2:14" ht="18.75" x14ac:dyDescent="0.3">
      <c r="B22" s="29" t="s">
        <v>78</v>
      </c>
      <c r="C22" s="34" t="s">
        <v>65</v>
      </c>
      <c r="D22" s="50">
        <v>2.8893383415197921E-4</v>
      </c>
      <c r="E22" s="51">
        <v>5.778676683039584E-3</v>
      </c>
      <c r="F22" s="50">
        <v>5.8653568332851777E-2</v>
      </c>
      <c r="G22" s="51">
        <v>0.33516324761629585</v>
      </c>
      <c r="H22" s="50">
        <v>0.53163825483964178</v>
      </c>
      <c r="I22" s="51">
        <v>6.8477318694019074E-2</v>
      </c>
      <c r="J22" s="12"/>
      <c r="K22" s="145"/>
      <c r="L22" s="1"/>
      <c r="M22" s="1"/>
      <c r="N22" s="1"/>
    </row>
    <row r="23" spans="2:14" s="1" customFormat="1" ht="18.75" x14ac:dyDescent="0.3">
      <c r="B23" s="29" t="s">
        <v>79</v>
      </c>
      <c r="C23" s="34" t="s">
        <v>65</v>
      </c>
      <c r="D23" s="50">
        <v>0</v>
      </c>
      <c r="E23" s="51">
        <v>0</v>
      </c>
      <c r="F23" s="50">
        <v>5.0847457627118647E-2</v>
      </c>
      <c r="G23" s="51">
        <v>0.30508474576271188</v>
      </c>
      <c r="H23" s="50">
        <v>0.55932203389830504</v>
      </c>
      <c r="I23" s="51">
        <v>8.4745762711864403E-2</v>
      </c>
      <c r="J23" s="12"/>
      <c r="K23" s="145"/>
      <c r="L23" s="2"/>
      <c r="M23" s="2"/>
      <c r="N23" s="2"/>
    </row>
    <row r="24" spans="2:14" ht="18.75" x14ac:dyDescent="0.3">
      <c r="B24" s="29" t="s">
        <v>80</v>
      </c>
      <c r="C24" s="34" t="s">
        <v>65</v>
      </c>
      <c r="D24" s="50">
        <v>3.1088082901554403E-3</v>
      </c>
      <c r="E24" s="51">
        <v>6.2176165803108805E-3</v>
      </c>
      <c r="F24" s="50">
        <v>4.8704663212435231E-2</v>
      </c>
      <c r="G24" s="51">
        <v>0.20621761658031088</v>
      </c>
      <c r="H24" s="50">
        <v>0.62901554404145077</v>
      </c>
      <c r="I24" s="51">
        <v>0.10673575129533679</v>
      </c>
      <c r="J24" s="12"/>
      <c r="K24" s="145"/>
    </row>
    <row r="25" spans="2:14" ht="18.75" x14ac:dyDescent="0.3">
      <c r="B25" s="29" t="s">
        <v>81</v>
      </c>
      <c r="C25" s="34" t="s">
        <v>65</v>
      </c>
      <c r="D25" s="50">
        <v>0</v>
      </c>
      <c r="E25" s="51">
        <v>0</v>
      </c>
      <c r="F25" s="50">
        <v>7.8431372549019607E-2</v>
      </c>
      <c r="G25" s="51">
        <v>0.49019607843137253</v>
      </c>
      <c r="H25" s="50">
        <v>0.41176470588235292</v>
      </c>
      <c r="I25" s="51">
        <v>1.9607843137254902E-2</v>
      </c>
      <c r="J25" s="12"/>
      <c r="K25" s="145"/>
    </row>
    <row r="26" spans="2:14" ht="18.75" x14ac:dyDescent="0.3">
      <c r="B26" s="29" t="s">
        <v>82</v>
      </c>
      <c r="C26" s="34" t="s">
        <v>65</v>
      </c>
      <c r="D26" s="50">
        <v>0</v>
      </c>
      <c r="E26" s="51">
        <v>0</v>
      </c>
      <c r="F26" s="50">
        <v>0</v>
      </c>
      <c r="G26" s="51">
        <v>0</v>
      </c>
      <c r="H26" s="50">
        <v>1</v>
      </c>
      <c r="I26" s="51">
        <v>0</v>
      </c>
      <c r="J26" s="12"/>
      <c r="K26" s="145"/>
    </row>
    <row r="27" spans="2:14" ht="18.75" x14ac:dyDescent="0.3">
      <c r="B27" s="183" t="s">
        <v>83</v>
      </c>
      <c r="C27" s="34" t="s">
        <v>84</v>
      </c>
      <c r="D27" s="50">
        <v>0</v>
      </c>
      <c r="E27" s="51">
        <v>0</v>
      </c>
      <c r="F27" s="50">
        <v>0.05</v>
      </c>
      <c r="G27" s="51">
        <v>0.1</v>
      </c>
      <c r="H27" s="50">
        <v>0.6</v>
      </c>
      <c r="I27" s="51">
        <v>0.25</v>
      </c>
      <c r="J27" s="12"/>
      <c r="K27" s="145"/>
    </row>
    <row r="28" spans="2:14" ht="18.75" x14ac:dyDescent="0.3">
      <c r="B28" s="184"/>
      <c r="C28" s="34" t="s">
        <v>85</v>
      </c>
      <c r="D28" s="50">
        <v>0</v>
      </c>
      <c r="E28" s="51">
        <v>0</v>
      </c>
      <c r="F28" s="50">
        <v>0.12121212121212122</v>
      </c>
      <c r="G28" s="51">
        <v>0.15151515151515152</v>
      </c>
      <c r="H28" s="50">
        <v>0.5757575757575758</v>
      </c>
      <c r="I28" s="51">
        <v>0.15151515151515152</v>
      </c>
      <c r="J28" s="12"/>
      <c r="K28" s="145"/>
    </row>
    <row r="29" spans="2:14" ht="18.75" x14ac:dyDescent="0.3">
      <c r="B29" s="185"/>
      <c r="C29" s="34" t="s">
        <v>86</v>
      </c>
      <c r="D29" s="50">
        <v>0</v>
      </c>
      <c r="E29" s="51">
        <v>0</v>
      </c>
      <c r="F29" s="50">
        <v>0.14285714285714285</v>
      </c>
      <c r="G29" s="51">
        <v>0.42857142857142855</v>
      </c>
      <c r="H29" s="50">
        <v>0.42857142857142855</v>
      </c>
      <c r="I29" s="51">
        <v>0</v>
      </c>
      <c r="J29" s="12"/>
      <c r="K29" s="145"/>
    </row>
    <row r="30" spans="2:14" ht="18.75" x14ac:dyDescent="0.3">
      <c r="B30" s="29" t="s">
        <v>87</v>
      </c>
      <c r="C30" s="34" t="s">
        <v>65</v>
      </c>
      <c r="D30" s="50">
        <v>0</v>
      </c>
      <c r="E30" s="51">
        <v>0</v>
      </c>
      <c r="F30" s="50">
        <v>0.2</v>
      </c>
      <c r="G30" s="51">
        <v>0.2</v>
      </c>
      <c r="H30" s="50">
        <v>0.6</v>
      </c>
      <c r="I30" s="51">
        <v>0</v>
      </c>
      <c r="J30" s="12"/>
      <c r="K30" s="145"/>
    </row>
    <row r="31" spans="2:14" ht="18.75" x14ac:dyDescent="0.3">
      <c r="B31" s="183" t="s">
        <v>88</v>
      </c>
      <c r="C31" s="34" t="s">
        <v>89</v>
      </c>
      <c r="D31" s="50">
        <v>4.2780748663101605E-3</v>
      </c>
      <c r="E31" s="51">
        <v>1.1764705882352941E-2</v>
      </c>
      <c r="F31" s="50">
        <v>6.310160427807486E-2</v>
      </c>
      <c r="G31" s="51">
        <v>0.2449197860962567</v>
      </c>
      <c r="H31" s="50">
        <v>0.57967914438502677</v>
      </c>
      <c r="I31" s="51">
        <v>9.6256684491978606E-2</v>
      </c>
      <c r="J31" s="12"/>
      <c r="K31" s="145"/>
    </row>
    <row r="32" spans="2:14" ht="19.5" thickBot="1" x14ac:dyDescent="0.35">
      <c r="B32" s="186"/>
      <c r="C32" s="38" t="s">
        <v>90</v>
      </c>
      <c r="D32" s="53">
        <v>0</v>
      </c>
      <c r="E32" s="54">
        <v>2.4875621890547263E-3</v>
      </c>
      <c r="F32" s="53">
        <v>1.2437810945273632E-2</v>
      </c>
      <c r="G32" s="54">
        <v>0.20646766169154229</v>
      </c>
      <c r="H32" s="53">
        <v>0.60199004975124382</v>
      </c>
      <c r="I32" s="54">
        <v>0.17661691542288557</v>
      </c>
      <c r="J32" s="12"/>
      <c r="K32" s="145"/>
    </row>
    <row r="33" spans="2:13" ht="19.5" thickBot="1" x14ac:dyDescent="0.35">
      <c r="B33" s="187" t="s">
        <v>91</v>
      </c>
      <c r="C33" s="188"/>
      <c r="D33" s="56">
        <v>8.6221762372822898E-4</v>
      </c>
      <c r="E33" s="57">
        <v>7.587515088808415E-3</v>
      </c>
      <c r="F33" s="56">
        <v>5.5095706156233833E-2</v>
      </c>
      <c r="G33" s="57">
        <v>0.29746508018623902</v>
      </c>
      <c r="H33" s="56">
        <v>0.56561476116571818</v>
      </c>
      <c r="I33" s="57">
        <v>7.337471977927229E-2</v>
      </c>
      <c r="J33" s="12"/>
      <c r="K33" s="145"/>
    </row>
    <row r="34" spans="2:13" ht="18.75" x14ac:dyDescent="0.3">
      <c r="B34" s="15"/>
      <c r="C34" s="15"/>
      <c r="D34" s="46"/>
      <c r="E34" s="46"/>
      <c r="F34" s="46"/>
      <c r="G34" s="90"/>
      <c r="H34" s="46"/>
      <c r="I34" s="46"/>
      <c r="J34" s="5"/>
      <c r="K34" s="145"/>
    </row>
    <row r="35" spans="2:13" ht="18.75" x14ac:dyDescent="0.3">
      <c r="B35" s="15"/>
      <c r="C35" s="15"/>
      <c r="D35" s="175"/>
      <c r="E35" s="46"/>
      <c r="F35" s="46"/>
      <c r="G35" s="90"/>
      <c r="H35" s="46"/>
      <c r="I35" s="46"/>
      <c r="J35" s="5"/>
      <c r="K35" s="145"/>
    </row>
    <row r="36" spans="2:13" ht="18.75" x14ac:dyDescent="0.3">
      <c r="B36" s="15"/>
      <c r="C36" s="15"/>
      <c r="D36" s="46"/>
      <c r="E36" s="46"/>
      <c r="F36" s="46"/>
      <c r="G36" s="90"/>
      <c r="H36" s="46"/>
      <c r="I36" s="46"/>
      <c r="J36" s="5"/>
      <c r="K36" s="145"/>
    </row>
    <row r="37" spans="2:13" ht="19.5" thickBot="1" x14ac:dyDescent="0.35">
      <c r="B37" s="61" t="s">
        <v>113</v>
      </c>
      <c r="C37" s="91"/>
      <c r="D37" s="46"/>
      <c r="E37" s="46"/>
      <c r="F37" s="46"/>
      <c r="G37" s="90"/>
      <c r="H37" s="46"/>
      <c r="I37" s="46"/>
      <c r="J37" s="1"/>
      <c r="K37" s="145"/>
    </row>
    <row r="38" spans="2:13" ht="19.5" thickBot="1" x14ac:dyDescent="0.3">
      <c r="B38" s="87" t="s">
        <v>57</v>
      </c>
      <c r="C38" s="88" t="s">
        <v>58</v>
      </c>
      <c r="D38" s="21" t="s">
        <v>107</v>
      </c>
      <c r="E38" s="22" t="s">
        <v>108</v>
      </c>
      <c r="F38" s="21" t="s">
        <v>109</v>
      </c>
      <c r="G38" s="22" t="s">
        <v>110</v>
      </c>
      <c r="H38" s="21" t="s">
        <v>111</v>
      </c>
      <c r="I38" s="22" t="s">
        <v>112</v>
      </c>
      <c r="J38" s="1"/>
      <c r="K38" s="145"/>
    </row>
    <row r="39" spans="2:13" ht="18.75" x14ac:dyDescent="0.3">
      <c r="B39" s="24" t="s">
        <v>64</v>
      </c>
      <c r="C39" s="89" t="s">
        <v>65</v>
      </c>
      <c r="D39" s="50">
        <v>0</v>
      </c>
      <c r="E39" s="48">
        <v>0</v>
      </c>
      <c r="F39" s="47">
        <v>0.10526315789473684</v>
      </c>
      <c r="G39" s="48">
        <v>0.31578947368421051</v>
      </c>
      <c r="H39" s="47">
        <v>0.47368421052631576</v>
      </c>
      <c r="I39" s="48">
        <v>0.10526315789473684</v>
      </c>
      <c r="J39" s="1"/>
      <c r="K39" s="145"/>
      <c r="L39"/>
    </row>
    <row r="40" spans="2:13" ht="18.75" x14ac:dyDescent="0.3">
      <c r="B40" s="29" t="s">
        <v>66</v>
      </c>
      <c r="C40" s="34" t="s">
        <v>65</v>
      </c>
      <c r="D40" s="50">
        <v>0</v>
      </c>
      <c r="E40" s="51">
        <v>0</v>
      </c>
      <c r="F40" s="50">
        <v>2.564102564102564E-2</v>
      </c>
      <c r="G40" s="51">
        <v>0.30769230769230771</v>
      </c>
      <c r="H40" s="50">
        <v>0.4358974358974359</v>
      </c>
      <c r="I40" s="51">
        <v>0.23076923076923078</v>
      </c>
      <c r="J40" s="1"/>
      <c r="K40" s="145"/>
      <c r="L40"/>
      <c r="M40"/>
    </row>
    <row r="41" spans="2:13" ht="18.75" x14ac:dyDescent="0.3">
      <c r="B41" s="183" t="s">
        <v>67</v>
      </c>
      <c r="C41" s="34" t="s">
        <v>68</v>
      </c>
      <c r="D41" s="50">
        <v>0</v>
      </c>
      <c r="E41" s="51">
        <v>0</v>
      </c>
      <c r="F41" s="50">
        <v>0.14285714285714285</v>
      </c>
      <c r="G41" s="51">
        <v>0.21428571428571427</v>
      </c>
      <c r="H41" s="50">
        <v>0.6428571428571429</v>
      </c>
      <c r="I41" s="51">
        <v>0</v>
      </c>
      <c r="J41" s="1"/>
      <c r="K41" s="145"/>
      <c r="L41" s="144"/>
      <c r="M41"/>
    </row>
    <row r="42" spans="2:13" ht="18.75" x14ac:dyDescent="0.3">
      <c r="B42" s="184"/>
      <c r="C42" s="34" t="s">
        <v>69</v>
      </c>
      <c r="D42" s="50">
        <v>0</v>
      </c>
      <c r="E42" s="51">
        <v>0</v>
      </c>
      <c r="F42" s="50">
        <v>0</v>
      </c>
      <c r="G42" s="51">
        <v>0</v>
      </c>
      <c r="H42" s="50">
        <v>0</v>
      </c>
      <c r="I42" s="51">
        <v>1</v>
      </c>
      <c r="J42" s="1"/>
      <c r="K42" s="145"/>
      <c r="L42" s="144"/>
      <c r="M42"/>
    </row>
    <row r="43" spans="2:13" ht="18.75" x14ac:dyDescent="0.3">
      <c r="B43" s="184"/>
      <c r="C43" s="34" t="s">
        <v>70</v>
      </c>
      <c r="D43" s="50">
        <v>0</v>
      </c>
      <c r="E43" s="51">
        <v>3.4364261168384879E-3</v>
      </c>
      <c r="F43" s="50">
        <v>9.2783505154639179E-2</v>
      </c>
      <c r="G43" s="51">
        <v>0.3436426116838488</v>
      </c>
      <c r="H43" s="50">
        <v>0.50515463917525771</v>
      </c>
      <c r="I43" s="51">
        <v>5.4982817869415807E-2</v>
      </c>
      <c r="J43" s="1"/>
      <c r="K43" s="145"/>
      <c r="L43" s="144"/>
      <c r="M43"/>
    </row>
    <row r="44" spans="2:13" ht="18.75" x14ac:dyDescent="0.3">
      <c r="B44" s="184"/>
      <c r="C44" s="34" t="s">
        <v>71</v>
      </c>
      <c r="D44" s="50">
        <v>0</v>
      </c>
      <c r="E44" s="51">
        <v>1.9736842105263157E-2</v>
      </c>
      <c r="F44" s="50">
        <v>7.2368421052631582E-2</v>
      </c>
      <c r="G44" s="51">
        <v>0.33552631578947367</v>
      </c>
      <c r="H44" s="50">
        <v>0.53289473684210531</v>
      </c>
      <c r="I44" s="51">
        <v>3.9473684210526314E-2</v>
      </c>
      <c r="J44" s="1"/>
      <c r="K44" s="145"/>
      <c r="L44" s="144"/>
      <c r="M44"/>
    </row>
    <row r="45" spans="2:13" ht="18.75" x14ac:dyDescent="0.3">
      <c r="B45" s="184"/>
      <c r="C45" s="34" t="s">
        <v>72</v>
      </c>
      <c r="D45" s="50">
        <v>0</v>
      </c>
      <c r="E45" s="51">
        <v>0</v>
      </c>
      <c r="F45" s="50">
        <v>0.13461538461538461</v>
      </c>
      <c r="G45" s="51">
        <v>0.19230769230769232</v>
      </c>
      <c r="H45" s="50">
        <v>0.61538461538461542</v>
      </c>
      <c r="I45" s="51">
        <v>5.7692307692307696E-2</v>
      </c>
      <c r="J45" s="1"/>
      <c r="K45" s="145"/>
      <c r="L45" s="144"/>
      <c r="M45"/>
    </row>
    <row r="46" spans="2:13" ht="18.75" x14ac:dyDescent="0.3">
      <c r="B46" s="184"/>
      <c r="C46" s="34" t="s">
        <v>73</v>
      </c>
      <c r="D46" s="50">
        <v>1.2674271229404308E-3</v>
      </c>
      <c r="E46" s="51">
        <v>3.2953105196451206E-2</v>
      </c>
      <c r="F46" s="50">
        <v>0.22433460076045628</v>
      </c>
      <c r="G46" s="51">
        <v>0.4512040557667934</v>
      </c>
      <c r="H46" s="50">
        <v>0.26742712294043092</v>
      </c>
      <c r="I46" s="51">
        <v>2.2813688212927757E-2</v>
      </c>
      <c r="J46" s="1"/>
      <c r="K46" s="145"/>
      <c r="L46" s="144"/>
      <c r="M46"/>
    </row>
    <row r="47" spans="2:13" ht="18.75" x14ac:dyDescent="0.3">
      <c r="B47" s="184"/>
      <c r="C47" s="34" t="s">
        <v>74</v>
      </c>
      <c r="D47" s="50">
        <v>0</v>
      </c>
      <c r="E47" s="51">
        <v>5.7142857142857141E-2</v>
      </c>
      <c r="F47" s="50">
        <v>8.5714285714285715E-2</v>
      </c>
      <c r="G47" s="51">
        <v>0.37142857142857144</v>
      </c>
      <c r="H47" s="50">
        <v>0.45714285714285713</v>
      </c>
      <c r="I47" s="51">
        <v>2.8571428571428571E-2</v>
      </c>
      <c r="J47" s="1"/>
      <c r="K47" s="145"/>
      <c r="L47" s="144"/>
      <c r="M47"/>
    </row>
    <row r="48" spans="2:13" s="1" customFormat="1" ht="18.75" x14ac:dyDescent="0.3">
      <c r="B48" s="185"/>
      <c r="C48" s="34" t="s">
        <v>75</v>
      </c>
      <c r="D48" s="50">
        <v>0</v>
      </c>
      <c r="E48" s="51">
        <v>0</v>
      </c>
      <c r="F48" s="50">
        <v>0</v>
      </c>
      <c r="G48" s="51">
        <v>0.25</v>
      </c>
      <c r="H48" s="50">
        <v>0.625</v>
      </c>
      <c r="I48" s="51">
        <v>0.125</v>
      </c>
      <c r="K48" s="145"/>
      <c r="L48" s="144"/>
      <c r="M48"/>
    </row>
    <row r="49" spans="2:13" ht="18.75" x14ac:dyDescent="0.3">
      <c r="B49" s="29" t="s">
        <v>76</v>
      </c>
      <c r="C49" s="34" t="s">
        <v>65</v>
      </c>
      <c r="D49" s="50">
        <v>0</v>
      </c>
      <c r="E49" s="51">
        <v>0</v>
      </c>
      <c r="F49" s="50">
        <v>5.5555555555555552E-2</v>
      </c>
      <c r="G49" s="51">
        <v>0.5</v>
      </c>
      <c r="H49" s="50">
        <v>0.3888888888888889</v>
      </c>
      <c r="I49" s="51">
        <v>5.5555555555555552E-2</v>
      </c>
      <c r="J49" s="1"/>
      <c r="K49" s="145"/>
      <c r="L49" s="144"/>
      <c r="M49"/>
    </row>
    <row r="50" spans="2:13" ht="18.75" x14ac:dyDescent="0.3">
      <c r="B50" s="29" t="s">
        <v>77</v>
      </c>
      <c r="C50" s="34" t="s">
        <v>65</v>
      </c>
      <c r="D50" s="50">
        <v>0</v>
      </c>
      <c r="E50" s="51">
        <v>1.8975332068311196E-3</v>
      </c>
      <c r="F50" s="50">
        <v>2.2770398481973434E-2</v>
      </c>
      <c r="G50" s="51">
        <v>0.29340607210626185</v>
      </c>
      <c r="H50" s="50">
        <v>0.62120493358633777</v>
      </c>
      <c r="I50" s="51">
        <v>6.0721062618595827E-2</v>
      </c>
      <c r="J50" s="1"/>
      <c r="K50" s="145"/>
      <c r="L50" s="144"/>
      <c r="M50"/>
    </row>
    <row r="51" spans="2:13" ht="18.75" x14ac:dyDescent="0.3">
      <c r="B51" s="29" t="s">
        <v>78</v>
      </c>
      <c r="C51" s="34" t="s">
        <v>65</v>
      </c>
      <c r="D51" s="50">
        <v>2.8893383415197921E-4</v>
      </c>
      <c r="E51" s="51">
        <v>5.778676683039584E-3</v>
      </c>
      <c r="F51" s="50">
        <v>5.8653568332851777E-2</v>
      </c>
      <c r="G51" s="51">
        <v>0.33516324761629585</v>
      </c>
      <c r="H51" s="50">
        <v>0.53163825483964178</v>
      </c>
      <c r="I51" s="51">
        <v>6.8477318694019074E-2</v>
      </c>
      <c r="J51" s="1"/>
      <c r="K51" s="145"/>
      <c r="L51" s="144"/>
      <c r="M51"/>
    </row>
    <row r="52" spans="2:13" ht="18.75" x14ac:dyDescent="0.3">
      <c r="B52" s="29" t="s">
        <v>79</v>
      </c>
      <c r="C52" s="34" t="s">
        <v>65</v>
      </c>
      <c r="D52" s="50">
        <v>0</v>
      </c>
      <c r="E52" s="51">
        <v>0</v>
      </c>
      <c r="F52" s="50">
        <v>5.0847457627118647E-2</v>
      </c>
      <c r="G52" s="51">
        <v>0.30508474576271188</v>
      </c>
      <c r="H52" s="50">
        <v>0.55932203389830504</v>
      </c>
      <c r="I52" s="51">
        <v>8.4745762711864403E-2</v>
      </c>
      <c r="J52" s="1"/>
      <c r="K52" s="145"/>
      <c r="L52" s="144"/>
      <c r="M52"/>
    </row>
    <row r="53" spans="2:13" ht="18.75" x14ac:dyDescent="0.3">
      <c r="B53" s="29" t="s">
        <v>80</v>
      </c>
      <c r="C53" s="34" t="s">
        <v>65</v>
      </c>
      <c r="D53" s="50">
        <v>3.1645569620253164E-3</v>
      </c>
      <c r="E53" s="51">
        <v>6.3291139240506328E-3</v>
      </c>
      <c r="F53" s="50">
        <v>5.1687763713080169E-2</v>
      </c>
      <c r="G53" s="51">
        <v>0.20991561181434598</v>
      </c>
      <c r="H53" s="50">
        <v>0.62130801687763715</v>
      </c>
      <c r="I53" s="51">
        <v>0.10759493670886076</v>
      </c>
      <c r="J53" s="1"/>
      <c r="K53" s="145"/>
      <c r="L53" s="144"/>
      <c r="M53"/>
    </row>
    <row r="54" spans="2:13" ht="18.75" x14ac:dyDescent="0.3">
      <c r="B54" s="29" t="s">
        <v>81</v>
      </c>
      <c r="C54" s="34" t="s">
        <v>65</v>
      </c>
      <c r="D54" s="50">
        <v>0</v>
      </c>
      <c r="E54" s="51">
        <v>0</v>
      </c>
      <c r="F54" s="50">
        <v>7.8431372549019607E-2</v>
      </c>
      <c r="G54" s="51">
        <v>0.49019607843137253</v>
      </c>
      <c r="H54" s="50">
        <v>0.41176470588235292</v>
      </c>
      <c r="I54" s="51">
        <v>1.9607843137254902E-2</v>
      </c>
      <c r="J54" s="1"/>
      <c r="K54" s="145"/>
      <c r="L54" s="144"/>
      <c r="M54"/>
    </row>
    <row r="55" spans="2:13" ht="18.75" x14ac:dyDescent="0.3">
      <c r="B55" s="29" t="s">
        <v>82</v>
      </c>
      <c r="C55" s="34" t="s">
        <v>65</v>
      </c>
      <c r="D55" s="50">
        <v>0</v>
      </c>
      <c r="E55" s="51">
        <v>0</v>
      </c>
      <c r="F55" s="50">
        <v>0</v>
      </c>
      <c r="G55" s="51">
        <v>0</v>
      </c>
      <c r="H55" s="50">
        <v>1</v>
      </c>
      <c r="I55" s="51">
        <v>0</v>
      </c>
      <c r="J55" s="1"/>
      <c r="K55" s="145"/>
      <c r="L55" s="144"/>
      <c r="M55"/>
    </row>
    <row r="56" spans="2:13" ht="18.75" x14ac:dyDescent="0.3">
      <c r="B56" s="183" t="s">
        <v>83</v>
      </c>
      <c r="C56" s="34" t="s">
        <v>84</v>
      </c>
      <c r="D56" s="50">
        <v>0</v>
      </c>
      <c r="E56" s="51">
        <v>0</v>
      </c>
      <c r="F56" s="50">
        <v>0.05</v>
      </c>
      <c r="G56" s="51">
        <v>0.15</v>
      </c>
      <c r="H56" s="50">
        <v>0.55000000000000004</v>
      </c>
      <c r="I56" s="51">
        <v>0.25</v>
      </c>
      <c r="J56" s="1"/>
      <c r="K56" s="145"/>
      <c r="L56" s="144"/>
      <c r="M56"/>
    </row>
    <row r="57" spans="2:13" ht="18.75" x14ac:dyDescent="0.3">
      <c r="B57" s="184"/>
      <c r="C57" s="34" t="s">
        <v>85</v>
      </c>
      <c r="D57" s="50">
        <v>0</v>
      </c>
      <c r="E57" s="51">
        <v>0</v>
      </c>
      <c r="F57" s="50">
        <v>9.0909090909090912E-2</v>
      </c>
      <c r="G57" s="51">
        <v>0.21212121212121213</v>
      </c>
      <c r="H57" s="50">
        <v>0.54545454545454541</v>
      </c>
      <c r="I57" s="51">
        <v>0.15151515151515152</v>
      </c>
      <c r="J57" s="1"/>
      <c r="K57" s="145"/>
      <c r="L57" s="144"/>
      <c r="M57"/>
    </row>
    <row r="58" spans="2:13" ht="18.75" x14ac:dyDescent="0.3">
      <c r="B58" s="185"/>
      <c r="C58" s="34" t="s">
        <v>86</v>
      </c>
      <c r="D58" s="50">
        <v>0</v>
      </c>
      <c r="E58" s="51">
        <v>0</v>
      </c>
      <c r="F58" s="50">
        <v>0.14285714285714285</v>
      </c>
      <c r="G58" s="51">
        <v>0.42857142857142855</v>
      </c>
      <c r="H58" s="50">
        <v>0.42857142857142855</v>
      </c>
      <c r="I58" s="51">
        <v>0</v>
      </c>
      <c r="J58" s="1"/>
      <c r="K58" s="145"/>
      <c r="L58" s="144"/>
      <c r="M58"/>
    </row>
    <row r="59" spans="2:13" ht="18.75" x14ac:dyDescent="0.3">
      <c r="B59" s="29" t="s">
        <v>87</v>
      </c>
      <c r="C59" s="34" t="s">
        <v>65</v>
      </c>
      <c r="D59" s="50">
        <v>0</v>
      </c>
      <c r="E59" s="51">
        <v>0</v>
      </c>
      <c r="F59" s="50">
        <v>0.2</v>
      </c>
      <c r="G59" s="51">
        <v>0</v>
      </c>
      <c r="H59" s="50">
        <v>0.8</v>
      </c>
      <c r="I59" s="51">
        <v>0</v>
      </c>
      <c r="J59" s="1"/>
      <c r="K59" s="145"/>
      <c r="L59" s="144"/>
      <c r="M59"/>
    </row>
    <row r="60" spans="2:13" ht="18.75" x14ac:dyDescent="0.3">
      <c r="B60" s="183" t="s">
        <v>88</v>
      </c>
      <c r="C60" s="34" t="s">
        <v>89</v>
      </c>
      <c r="D60" s="50">
        <v>4.296455424274973E-3</v>
      </c>
      <c r="E60" s="51">
        <v>1.1815252416756176E-2</v>
      </c>
      <c r="F60" s="50">
        <v>6.3372717508055856E-2</v>
      </c>
      <c r="G60" s="51">
        <v>0.24382384532760473</v>
      </c>
      <c r="H60" s="50">
        <v>0.58002148227712136</v>
      </c>
      <c r="I60" s="51">
        <v>9.6670247046186902E-2</v>
      </c>
      <c r="J60" s="1"/>
      <c r="K60" s="145"/>
      <c r="L60" s="129"/>
    </row>
    <row r="61" spans="2:13" ht="19.5" thickBot="1" x14ac:dyDescent="0.35">
      <c r="B61" s="186"/>
      <c r="C61" s="38" t="s">
        <v>90</v>
      </c>
      <c r="D61" s="53">
        <v>0</v>
      </c>
      <c r="E61" s="54">
        <v>2.4875621890547263E-3</v>
      </c>
      <c r="F61" s="53">
        <v>2.2388059701492536E-2</v>
      </c>
      <c r="G61" s="54">
        <v>0.22139303482587064</v>
      </c>
      <c r="H61" s="53">
        <v>0.58457711442786064</v>
      </c>
      <c r="I61" s="54">
        <v>0.1691542288557214</v>
      </c>
      <c r="J61" s="1"/>
      <c r="K61" s="145"/>
      <c r="L61" s="129"/>
    </row>
    <row r="62" spans="2:13" ht="19.5" thickBot="1" x14ac:dyDescent="0.35">
      <c r="B62" s="187" t="s">
        <v>91</v>
      </c>
      <c r="C62" s="188"/>
      <c r="D62" s="56">
        <v>7.776049766718507E-4</v>
      </c>
      <c r="E62" s="57">
        <v>6.7392431311560398E-3</v>
      </c>
      <c r="F62" s="56">
        <v>5.7197166061862793E-2</v>
      </c>
      <c r="G62" s="57">
        <v>0.30551235527907378</v>
      </c>
      <c r="H62" s="56">
        <v>0.55814757214446176</v>
      </c>
      <c r="I62" s="57">
        <v>7.1626058406773802E-2</v>
      </c>
      <c r="J62" s="1"/>
      <c r="K62" s="145"/>
      <c r="L62" s="129"/>
    </row>
    <row r="63" spans="2:13" ht="18.75" x14ac:dyDescent="0.3">
      <c r="B63" s="15"/>
      <c r="C63" s="15"/>
      <c r="D63" s="46"/>
      <c r="E63" s="46"/>
      <c r="F63" s="46"/>
      <c r="G63" s="90"/>
      <c r="H63" s="46"/>
      <c r="I63" s="46"/>
      <c r="K63" s="145"/>
      <c r="L63" s="129"/>
    </row>
    <row r="64" spans="2:13" ht="18.75" x14ac:dyDescent="0.3">
      <c r="B64" s="15"/>
      <c r="C64" s="15"/>
      <c r="D64" s="46"/>
      <c r="E64" s="46"/>
      <c r="F64" s="46"/>
      <c r="G64" s="90"/>
      <c r="H64" s="46"/>
      <c r="I64" s="46"/>
      <c r="J64" s="10"/>
      <c r="K64" s="145"/>
    </row>
    <row r="65" spans="2:13" ht="18.75" x14ac:dyDescent="0.3">
      <c r="B65" s="15"/>
      <c r="C65" s="15"/>
      <c r="D65" s="46"/>
      <c r="E65" s="46"/>
      <c r="F65" s="46"/>
      <c r="G65" s="90"/>
      <c r="H65" s="46"/>
      <c r="I65" s="46"/>
      <c r="J65" s="10"/>
      <c r="K65" s="145"/>
    </row>
    <row r="66" spans="2:13" ht="19.5" thickBot="1" x14ac:dyDescent="0.35">
      <c r="B66" s="131" t="s">
        <v>114</v>
      </c>
      <c r="C66" s="91"/>
      <c r="D66" s="46"/>
      <c r="E66" s="46"/>
      <c r="F66" s="46"/>
      <c r="G66" s="90"/>
      <c r="H66" s="46"/>
      <c r="I66" s="46"/>
      <c r="J66" s="1"/>
      <c r="K66" s="145"/>
    </row>
    <row r="67" spans="2:13" ht="19.5" thickBot="1" x14ac:dyDescent="0.3">
      <c r="B67" s="87" t="s">
        <v>57</v>
      </c>
      <c r="C67" s="88" t="s">
        <v>58</v>
      </c>
      <c r="D67" s="21" t="s">
        <v>107</v>
      </c>
      <c r="E67" s="22" t="s">
        <v>108</v>
      </c>
      <c r="F67" s="21" t="s">
        <v>109</v>
      </c>
      <c r="G67" s="22" t="s">
        <v>110</v>
      </c>
      <c r="H67" s="21" t="s">
        <v>111</v>
      </c>
      <c r="I67" s="22" t="s">
        <v>112</v>
      </c>
      <c r="J67" s="1"/>
      <c r="K67" s="145"/>
      <c r="L67"/>
      <c r="M67"/>
    </row>
    <row r="68" spans="2:13" ht="18.75" x14ac:dyDescent="0.3">
      <c r="B68" s="24" t="s">
        <v>64</v>
      </c>
      <c r="C68" s="89" t="s">
        <v>65</v>
      </c>
      <c r="D68" s="50">
        <v>0</v>
      </c>
      <c r="E68" s="48">
        <v>0</v>
      </c>
      <c r="F68" s="47">
        <v>0</v>
      </c>
      <c r="G68" s="48">
        <v>0</v>
      </c>
      <c r="H68" s="47">
        <v>0</v>
      </c>
      <c r="I68" s="48">
        <v>0</v>
      </c>
      <c r="J68" s="1"/>
      <c r="K68" s="145"/>
      <c r="L68" s="144"/>
      <c r="M68"/>
    </row>
    <row r="69" spans="2:13" ht="18.75" x14ac:dyDescent="0.3">
      <c r="B69" s="29" t="s">
        <v>66</v>
      </c>
      <c r="C69" s="34" t="s">
        <v>65</v>
      </c>
      <c r="D69" s="50">
        <v>0</v>
      </c>
      <c r="E69" s="51">
        <v>0</v>
      </c>
      <c r="F69" s="50">
        <v>0</v>
      </c>
      <c r="G69" s="51">
        <v>0</v>
      </c>
      <c r="H69" s="50">
        <v>0</v>
      </c>
      <c r="I69" s="51">
        <v>0</v>
      </c>
      <c r="J69" s="1"/>
      <c r="K69" s="145"/>
      <c r="L69" s="144"/>
      <c r="M69"/>
    </row>
    <row r="70" spans="2:13" ht="18.75" x14ac:dyDescent="0.3">
      <c r="B70" s="183" t="s">
        <v>67</v>
      </c>
      <c r="C70" s="34" t="s">
        <v>68</v>
      </c>
      <c r="D70" s="50">
        <v>0</v>
      </c>
      <c r="E70" s="51">
        <v>0</v>
      </c>
      <c r="F70" s="50">
        <v>0</v>
      </c>
      <c r="G70" s="51">
        <v>0.5</v>
      </c>
      <c r="H70" s="50">
        <v>0.5</v>
      </c>
      <c r="I70" s="51">
        <v>0</v>
      </c>
      <c r="J70" s="1"/>
      <c r="K70" s="145"/>
      <c r="L70" s="144"/>
      <c r="M70"/>
    </row>
    <row r="71" spans="2:13" ht="18.75" x14ac:dyDescent="0.3">
      <c r="B71" s="184"/>
      <c r="C71" s="34" t="s">
        <v>69</v>
      </c>
      <c r="D71" s="50">
        <v>0</v>
      </c>
      <c r="E71" s="51">
        <v>0</v>
      </c>
      <c r="F71" s="50">
        <v>0</v>
      </c>
      <c r="G71" s="51">
        <v>0</v>
      </c>
      <c r="H71" s="50">
        <v>1</v>
      </c>
      <c r="I71" s="51">
        <v>0</v>
      </c>
      <c r="J71" s="1"/>
      <c r="K71" s="145"/>
      <c r="L71" s="144"/>
      <c r="M71"/>
    </row>
    <row r="72" spans="2:13" ht="18.75" x14ac:dyDescent="0.3">
      <c r="B72" s="184"/>
      <c r="C72" s="34" t="s">
        <v>70</v>
      </c>
      <c r="D72" s="50">
        <v>0</v>
      </c>
      <c r="E72" s="51">
        <v>0</v>
      </c>
      <c r="F72" s="50">
        <v>4.4444444444444446E-2</v>
      </c>
      <c r="G72" s="51">
        <v>0.34074074074074073</v>
      </c>
      <c r="H72" s="50">
        <v>0.57037037037037042</v>
      </c>
      <c r="I72" s="51">
        <v>4.4444444444444446E-2</v>
      </c>
      <c r="J72" s="1"/>
      <c r="K72" s="145"/>
      <c r="L72" s="144"/>
      <c r="M72"/>
    </row>
    <row r="73" spans="2:13" ht="18.75" x14ac:dyDescent="0.3">
      <c r="B73" s="184"/>
      <c r="C73" s="34" t="s">
        <v>71</v>
      </c>
      <c r="D73" s="50">
        <v>0</v>
      </c>
      <c r="E73" s="51">
        <v>3.125E-2</v>
      </c>
      <c r="F73" s="50">
        <v>0.140625</v>
      </c>
      <c r="G73" s="51">
        <v>0.5</v>
      </c>
      <c r="H73" s="50">
        <v>0.265625</v>
      </c>
      <c r="I73" s="51">
        <v>6.25E-2</v>
      </c>
      <c r="J73" s="1"/>
      <c r="K73" s="145"/>
      <c r="L73" s="144"/>
      <c r="M73"/>
    </row>
    <row r="74" spans="2:13" ht="18.75" x14ac:dyDescent="0.3">
      <c r="B74" s="184"/>
      <c r="C74" s="34" t="s">
        <v>72</v>
      </c>
      <c r="D74" s="50">
        <v>0</v>
      </c>
      <c r="E74" s="51">
        <v>0</v>
      </c>
      <c r="F74" s="50">
        <v>0.15</v>
      </c>
      <c r="G74" s="51">
        <v>0.25</v>
      </c>
      <c r="H74" s="50">
        <v>0.55000000000000004</v>
      </c>
      <c r="I74" s="51">
        <v>0.05</v>
      </c>
      <c r="J74" s="1"/>
      <c r="K74" s="145"/>
      <c r="L74" s="144"/>
      <c r="M74"/>
    </row>
    <row r="75" spans="2:13" ht="18.75" x14ac:dyDescent="0.3">
      <c r="B75" s="184"/>
      <c r="C75" s="34" t="s">
        <v>73</v>
      </c>
      <c r="D75" s="50">
        <v>0</v>
      </c>
      <c r="E75" s="51">
        <v>3.2345013477088951E-2</v>
      </c>
      <c r="F75" s="50">
        <v>0.32075471698113206</v>
      </c>
      <c r="G75" s="51">
        <v>0.53099730458221028</v>
      </c>
      <c r="H75" s="50">
        <v>0.1078167115902965</v>
      </c>
      <c r="I75" s="51">
        <v>8.0862533692722376E-3</v>
      </c>
      <c r="J75" s="1"/>
      <c r="K75" s="145"/>
      <c r="L75" s="144"/>
      <c r="M75"/>
    </row>
    <row r="76" spans="2:13" ht="18.75" x14ac:dyDescent="0.3">
      <c r="B76" s="184"/>
      <c r="C76" s="34" t="s">
        <v>74</v>
      </c>
      <c r="D76" s="50">
        <v>0</v>
      </c>
      <c r="E76" s="51">
        <v>0.1</v>
      </c>
      <c r="F76" s="50">
        <v>0.4</v>
      </c>
      <c r="G76" s="51">
        <v>0.3</v>
      </c>
      <c r="H76" s="50">
        <v>0.2</v>
      </c>
      <c r="I76" s="51">
        <v>0</v>
      </c>
      <c r="J76" s="1"/>
      <c r="K76" s="145"/>
      <c r="L76" s="144"/>
      <c r="M76"/>
    </row>
    <row r="77" spans="2:13" ht="18.75" x14ac:dyDescent="0.3">
      <c r="B77" s="185"/>
      <c r="C77" s="34" t="s">
        <v>75</v>
      </c>
      <c r="D77" s="50">
        <v>0</v>
      </c>
      <c r="E77" s="51">
        <v>0</v>
      </c>
      <c r="F77" s="50">
        <v>0</v>
      </c>
      <c r="G77" s="51">
        <v>0.33333333333333331</v>
      </c>
      <c r="H77" s="50">
        <v>0.66666666666666663</v>
      </c>
      <c r="I77" s="51">
        <v>0</v>
      </c>
      <c r="J77" s="1"/>
      <c r="K77" s="145"/>
      <c r="L77" s="144"/>
      <c r="M77"/>
    </row>
    <row r="78" spans="2:13" ht="18.75" x14ac:dyDescent="0.3">
      <c r="B78" s="29" t="s">
        <v>76</v>
      </c>
      <c r="C78" s="34" t="s">
        <v>65</v>
      </c>
      <c r="D78" s="50">
        <v>0</v>
      </c>
      <c r="E78" s="51">
        <v>0</v>
      </c>
      <c r="F78" s="50">
        <v>0</v>
      </c>
      <c r="G78" s="51">
        <v>0</v>
      </c>
      <c r="H78" s="50">
        <v>0</v>
      </c>
      <c r="I78" s="51">
        <v>0</v>
      </c>
      <c r="J78" s="1"/>
      <c r="K78" s="145"/>
      <c r="L78" s="144"/>
      <c r="M78"/>
    </row>
    <row r="79" spans="2:13" ht="18.75" x14ac:dyDescent="0.3">
      <c r="B79" s="29" t="s">
        <v>77</v>
      </c>
      <c r="C79" s="34" t="s">
        <v>65</v>
      </c>
      <c r="D79" s="50">
        <v>0</v>
      </c>
      <c r="E79" s="51">
        <v>1.6603415559772296E-3</v>
      </c>
      <c r="F79" s="50">
        <v>2.4667931688804556E-2</v>
      </c>
      <c r="G79" s="51">
        <v>0.31190702087286526</v>
      </c>
      <c r="H79" s="50">
        <v>0.62215370018975336</v>
      </c>
      <c r="I79" s="51">
        <v>3.9611005692599621E-2</v>
      </c>
      <c r="J79" s="1"/>
      <c r="K79" s="145"/>
      <c r="L79" s="144"/>
      <c r="M79"/>
    </row>
    <row r="80" spans="2:13" ht="18.75" x14ac:dyDescent="0.3">
      <c r="B80" s="29" t="s">
        <v>78</v>
      </c>
      <c r="C80" s="34" t="s">
        <v>65</v>
      </c>
      <c r="D80" s="50">
        <v>2.8901734104046245E-4</v>
      </c>
      <c r="E80" s="51">
        <v>4.9132947976878614E-3</v>
      </c>
      <c r="F80" s="50">
        <v>4.4797687861271675E-2</v>
      </c>
      <c r="G80" s="51">
        <v>0.39566473988439305</v>
      </c>
      <c r="H80" s="50">
        <v>0.50924855491329479</v>
      </c>
      <c r="I80" s="51">
        <v>4.5086705202312137E-2</v>
      </c>
      <c r="J80" s="1"/>
      <c r="K80" s="145"/>
      <c r="L80" s="144"/>
      <c r="M80"/>
    </row>
    <row r="81" spans="2:13" ht="18.75" x14ac:dyDescent="0.3">
      <c r="B81" s="29" t="s">
        <v>79</v>
      </c>
      <c r="C81" s="34" t="s">
        <v>65</v>
      </c>
      <c r="D81" s="50">
        <v>0</v>
      </c>
      <c r="E81" s="51">
        <v>0</v>
      </c>
      <c r="F81" s="50">
        <v>0</v>
      </c>
      <c r="G81" s="51">
        <v>0</v>
      </c>
      <c r="H81" s="50">
        <v>0</v>
      </c>
      <c r="I81" s="51">
        <v>0</v>
      </c>
      <c r="J81" s="1"/>
      <c r="K81" s="145"/>
      <c r="L81" s="144"/>
      <c r="M81"/>
    </row>
    <row r="82" spans="2:13" ht="18.75" x14ac:dyDescent="0.3">
      <c r="B82" s="29" t="s">
        <v>80</v>
      </c>
      <c r="C82" s="34" t="s">
        <v>65</v>
      </c>
      <c r="D82" s="50">
        <v>0</v>
      </c>
      <c r="E82" s="51">
        <v>0</v>
      </c>
      <c r="F82" s="50">
        <v>0</v>
      </c>
      <c r="G82" s="51">
        <v>0.33333333333333331</v>
      </c>
      <c r="H82" s="50">
        <v>0.33333333333333331</v>
      </c>
      <c r="I82" s="51">
        <v>0.33333333333333331</v>
      </c>
      <c r="J82" s="1"/>
      <c r="K82" s="145"/>
      <c r="L82" s="144"/>
      <c r="M82"/>
    </row>
    <row r="83" spans="2:13" ht="18.75" x14ac:dyDescent="0.3">
      <c r="B83" s="29" t="s">
        <v>81</v>
      </c>
      <c r="C83" s="34" t="s">
        <v>65</v>
      </c>
      <c r="D83" s="50">
        <v>0</v>
      </c>
      <c r="E83" s="51">
        <v>0</v>
      </c>
      <c r="F83" s="50">
        <v>0</v>
      </c>
      <c r="G83" s="51">
        <v>0</v>
      </c>
      <c r="H83" s="50">
        <v>0</v>
      </c>
      <c r="I83" s="51">
        <v>0</v>
      </c>
      <c r="J83" s="1"/>
      <c r="K83" s="145"/>
      <c r="L83" s="144"/>
      <c r="M83"/>
    </row>
    <row r="84" spans="2:13" ht="18.75" x14ac:dyDescent="0.3">
      <c r="B84" s="29" t="s">
        <v>82</v>
      </c>
      <c r="C84" s="34" t="s">
        <v>65</v>
      </c>
      <c r="D84" s="50">
        <v>0</v>
      </c>
      <c r="E84" s="51">
        <v>0</v>
      </c>
      <c r="F84" s="50">
        <v>0</v>
      </c>
      <c r="G84" s="51">
        <v>0</v>
      </c>
      <c r="H84" s="50">
        <v>0.66666666666666663</v>
      </c>
      <c r="I84" s="51">
        <v>0.33333333333333331</v>
      </c>
      <c r="J84" s="1"/>
      <c r="K84" s="145"/>
      <c r="L84" s="144"/>
      <c r="M84"/>
    </row>
    <row r="85" spans="2:13" ht="18.75" x14ac:dyDescent="0.3">
      <c r="B85" s="183" t="s">
        <v>83</v>
      </c>
      <c r="C85" s="34" t="s">
        <v>84</v>
      </c>
      <c r="D85" s="50">
        <v>0</v>
      </c>
      <c r="E85" s="51">
        <v>0</v>
      </c>
      <c r="F85" s="50">
        <v>0.1111111111111111</v>
      </c>
      <c r="G85" s="51">
        <v>0.22222222222222221</v>
      </c>
      <c r="H85" s="50">
        <v>0.5</v>
      </c>
      <c r="I85" s="51">
        <v>0.16666666666666666</v>
      </c>
      <c r="J85" s="1"/>
      <c r="K85" s="145"/>
      <c r="L85" s="144"/>
      <c r="M85"/>
    </row>
    <row r="86" spans="2:13" ht="18.75" x14ac:dyDescent="0.3">
      <c r="B86" s="184"/>
      <c r="C86" s="34" t="s">
        <v>85</v>
      </c>
      <c r="D86" s="50">
        <v>0</v>
      </c>
      <c r="E86" s="51">
        <v>0</v>
      </c>
      <c r="F86" s="50">
        <v>0.08</v>
      </c>
      <c r="G86" s="51">
        <v>0.4</v>
      </c>
      <c r="H86" s="50">
        <v>0.4</v>
      </c>
      <c r="I86" s="51">
        <v>0.12</v>
      </c>
      <c r="J86" s="1"/>
      <c r="K86" s="145"/>
      <c r="L86" s="144"/>
      <c r="M86"/>
    </row>
    <row r="87" spans="2:13" ht="18.75" x14ac:dyDescent="0.3">
      <c r="B87" s="185"/>
      <c r="C87" s="34" t="s">
        <v>86</v>
      </c>
      <c r="D87" s="50">
        <v>0</v>
      </c>
      <c r="E87" s="51">
        <v>0</v>
      </c>
      <c r="F87" s="50">
        <v>0</v>
      </c>
      <c r="G87" s="51">
        <v>0.33333333333333331</v>
      </c>
      <c r="H87" s="50">
        <v>0.66666666666666663</v>
      </c>
      <c r="I87" s="51">
        <v>0</v>
      </c>
      <c r="J87" s="1"/>
      <c r="K87" s="145"/>
      <c r="L87" s="144"/>
      <c r="M87"/>
    </row>
    <row r="88" spans="2:13" ht="18.75" x14ac:dyDescent="0.3">
      <c r="B88" s="29" t="s">
        <v>87</v>
      </c>
      <c r="C88" s="34" t="s">
        <v>65</v>
      </c>
      <c r="D88" s="50">
        <v>0</v>
      </c>
      <c r="E88" s="51">
        <v>0</v>
      </c>
      <c r="F88" s="50">
        <v>0</v>
      </c>
      <c r="G88" s="51">
        <v>0.2</v>
      </c>
      <c r="H88" s="50">
        <v>0.8</v>
      </c>
      <c r="I88" s="51">
        <v>0</v>
      </c>
      <c r="J88" s="1"/>
      <c r="K88" s="145"/>
      <c r="L88" s="144"/>
      <c r="M88"/>
    </row>
    <row r="89" spans="2:13" ht="18.75" x14ac:dyDescent="0.3">
      <c r="B89" s="183" t="s">
        <v>88</v>
      </c>
      <c r="C89" s="34" t="s">
        <v>89</v>
      </c>
      <c r="D89" s="50">
        <v>0</v>
      </c>
      <c r="E89" s="51">
        <v>4.5454545454545456E-2</v>
      </c>
      <c r="F89" s="50">
        <v>0</v>
      </c>
      <c r="G89" s="51">
        <v>0.36363636363636365</v>
      </c>
      <c r="H89" s="50">
        <v>0.36363636363636365</v>
      </c>
      <c r="I89" s="51">
        <v>0.22727272727272727</v>
      </c>
      <c r="J89" s="1"/>
      <c r="K89" s="145"/>
      <c r="L89" s="144"/>
      <c r="M89"/>
    </row>
    <row r="90" spans="2:13" ht="19.5" thickBot="1" x14ac:dyDescent="0.35">
      <c r="B90" s="186"/>
      <c r="C90" s="38" t="s">
        <v>90</v>
      </c>
      <c r="D90" s="53">
        <v>0</v>
      </c>
      <c r="E90" s="54">
        <v>0</v>
      </c>
      <c r="F90" s="53">
        <v>1.4204545454545454E-2</v>
      </c>
      <c r="G90" s="54">
        <v>0.32670454545454547</v>
      </c>
      <c r="H90" s="53">
        <v>0.54545454545454541</v>
      </c>
      <c r="I90" s="54">
        <v>0.11363636363636363</v>
      </c>
      <c r="J90" s="1"/>
      <c r="K90" s="145"/>
      <c r="L90" s="144"/>
      <c r="M90"/>
    </row>
    <row r="91" spans="2:13" ht="19.5" thickBot="1" x14ac:dyDescent="0.35">
      <c r="B91" s="187" t="s">
        <v>91</v>
      </c>
      <c r="C91" s="188"/>
      <c r="D91" s="56">
        <v>1.1467889908256881E-4</v>
      </c>
      <c r="E91" s="57">
        <v>4.5871559633027525E-3</v>
      </c>
      <c r="F91" s="56">
        <v>4.6903669724770641E-2</v>
      </c>
      <c r="G91" s="57">
        <v>0.35688073394495412</v>
      </c>
      <c r="H91" s="56">
        <v>0.5467889908256881</v>
      </c>
      <c r="I91" s="57">
        <v>4.4724770642201837E-2</v>
      </c>
      <c r="J91" s="1"/>
      <c r="K91" s="145"/>
      <c r="M91"/>
    </row>
    <row r="92" spans="2:13" ht="18.75" x14ac:dyDescent="0.3">
      <c r="B92" s="15"/>
      <c r="C92" s="15"/>
      <c r="D92" s="46"/>
      <c r="E92" s="46"/>
      <c r="F92" s="46"/>
      <c r="G92" s="90"/>
      <c r="H92" s="46"/>
      <c r="I92" s="46"/>
      <c r="J92" s="1"/>
      <c r="K92" s="145"/>
    </row>
    <row r="93" spans="2:13" ht="18.75" x14ac:dyDescent="0.3">
      <c r="B93" s="15"/>
      <c r="C93" s="15"/>
      <c r="D93" s="46"/>
      <c r="E93" s="46"/>
      <c r="F93" s="46"/>
      <c r="G93" s="90"/>
      <c r="H93" s="46"/>
      <c r="I93" s="46"/>
      <c r="J93" s="1"/>
      <c r="K93" s="145"/>
    </row>
    <row r="94" spans="2:13" ht="18.75" x14ac:dyDescent="0.3">
      <c r="B94" s="15"/>
      <c r="C94" s="15"/>
      <c r="D94" s="46"/>
      <c r="E94" s="46"/>
      <c r="F94" s="46"/>
      <c r="G94" s="90"/>
      <c r="H94" s="46"/>
      <c r="I94" s="46"/>
      <c r="J94" s="1"/>
      <c r="K94" s="145"/>
    </row>
    <row r="95" spans="2:13" ht="19.5" thickBot="1" x14ac:dyDescent="0.35">
      <c r="B95" s="61" t="s">
        <v>115</v>
      </c>
      <c r="C95" s="86"/>
      <c r="D95" s="46"/>
      <c r="E95" s="46"/>
      <c r="F95" s="46"/>
      <c r="G95" s="90"/>
      <c r="H95" s="46"/>
      <c r="I95" s="46"/>
      <c r="J95" s="1"/>
      <c r="K95" s="145"/>
    </row>
    <row r="96" spans="2:13" ht="19.5" thickBot="1" x14ac:dyDescent="0.3">
      <c r="B96" s="87" t="s">
        <v>57</v>
      </c>
      <c r="C96" s="88" t="s">
        <v>58</v>
      </c>
      <c r="D96" s="21" t="s">
        <v>107</v>
      </c>
      <c r="E96" s="22" t="s">
        <v>108</v>
      </c>
      <c r="F96" s="21" t="s">
        <v>109</v>
      </c>
      <c r="G96" s="22" t="s">
        <v>110</v>
      </c>
      <c r="H96" s="21" t="s">
        <v>111</v>
      </c>
      <c r="I96" s="22" t="s">
        <v>112</v>
      </c>
      <c r="J96" s="1"/>
      <c r="K96" s="145"/>
    </row>
    <row r="97" spans="2:11" ht="18.75" x14ac:dyDescent="0.3">
      <c r="B97" s="24" t="s">
        <v>64</v>
      </c>
      <c r="C97" s="89" t="s">
        <v>65</v>
      </c>
      <c r="D97" s="47">
        <v>0</v>
      </c>
      <c r="E97" s="48">
        <v>0</v>
      </c>
      <c r="F97" s="47">
        <v>2.6315789473684209E-2</v>
      </c>
      <c r="G97" s="48">
        <v>0.26315789473684209</v>
      </c>
      <c r="H97" s="47">
        <v>0.60526315789473684</v>
      </c>
      <c r="I97" s="48">
        <v>0.10526315789473684</v>
      </c>
      <c r="J97" s="1"/>
      <c r="K97" s="145"/>
    </row>
    <row r="98" spans="2:11" ht="18.75" x14ac:dyDescent="0.3">
      <c r="B98" s="29" t="s">
        <v>66</v>
      </c>
      <c r="C98" s="34" t="s">
        <v>65</v>
      </c>
      <c r="D98" s="50">
        <v>0</v>
      </c>
      <c r="E98" s="51">
        <v>0</v>
      </c>
      <c r="F98" s="50">
        <v>0</v>
      </c>
      <c r="G98" s="51">
        <v>0.38461538461538464</v>
      </c>
      <c r="H98" s="50">
        <v>0.46153846153846156</v>
      </c>
      <c r="I98" s="51">
        <v>0.15384615384615385</v>
      </c>
      <c r="J98" s="1"/>
      <c r="K98" s="145"/>
    </row>
    <row r="99" spans="2:11" ht="18.75" x14ac:dyDescent="0.3">
      <c r="B99" s="183" t="s">
        <v>67</v>
      </c>
      <c r="C99" s="34" t="s">
        <v>68</v>
      </c>
      <c r="D99" s="50">
        <v>0</v>
      </c>
      <c r="E99" s="51">
        <v>0</v>
      </c>
      <c r="F99" s="50">
        <v>0.16666666666666666</v>
      </c>
      <c r="G99" s="51">
        <v>0.33333333333333331</v>
      </c>
      <c r="H99" s="50">
        <v>0.5</v>
      </c>
      <c r="I99" s="51">
        <v>0</v>
      </c>
      <c r="J99" s="1"/>
      <c r="K99" s="145"/>
    </row>
    <row r="100" spans="2:11" ht="18.75" x14ac:dyDescent="0.3">
      <c r="B100" s="184"/>
      <c r="C100" s="34" t="s">
        <v>69</v>
      </c>
      <c r="D100" s="50">
        <v>0</v>
      </c>
      <c r="E100" s="51">
        <v>0</v>
      </c>
      <c r="F100" s="50">
        <v>0</v>
      </c>
      <c r="G100" s="51">
        <v>0</v>
      </c>
      <c r="H100" s="50">
        <v>0</v>
      </c>
      <c r="I100" s="51">
        <v>1</v>
      </c>
      <c r="J100" s="1"/>
      <c r="K100" s="145"/>
    </row>
    <row r="101" spans="2:11" ht="18.75" x14ac:dyDescent="0.3">
      <c r="B101" s="184"/>
      <c r="C101" s="34" t="s">
        <v>70</v>
      </c>
      <c r="D101" s="50">
        <v>0</v>
      </c>
      <c r="E101" s="51">
        <v>2.8368794326241134E-2</v>
      </c>
      <c r="F101" s="50">
        <v>7.8014184397163122E-2</v>
      </c>
      <c r="G101" s="51">
        <v>0.33333333333333331</v>
      </c>
      <c r="H101" s="50">
        <v>0.52482269503546097</v>
      </c>
      <c r="I101" s="51">
        <v>3.5460992907801421E-2</v>
      </c>
      <c r="J101" s="1"/>
      <c r="K101" s="145"/>
    </row>
    <row r="102" spans="2:11" ht="18.75" x14ac:dyDescent="0.3">
      <c r="B102" s="184"/>
      <c r="C102" s="34" t="s">
        <v>71</v>
      </c>
      <c r="D102" s="50">
        <v>1.5625E-2</v>
      </c>
      <c r="E102" s="51">
        <v>1.5625E-2</v>
      </c>
      <c r="F102" s="50">
        <v>0.140625</v>
      </c>
      <c r="G102" s="51">
        <v>0.421875</v>
      </c>
      <c r="H102" s="50">
        <v>0.34375</v>
      </c>
      <c r="I102" s="51">
        <v>6.25E-2</v>
      </c>
      <c r="J102" s="1"/>
      <c r="K102" s="145"/>
    </row>
    <row r="103" spans="2:11" ht="18.75" x14ac:dyDescent="0.3">
      <c r="B103" s="184"/>
      <c r="C103" s="34" t="s">
        <v>72</v>
      </c>
      <c r="D103" s="50">
        <v>0</v>
      </c>
      <c r="E103" s="51">
        <v>0</v>
      </c>
      <c r="F103" s="50">
        <v>4.7619047619047616E-2</v>
      </c>
      <c r="G103" s="51">
        <v>0.33333333333333331</v>
      </c>
      <c r="H103" s="50">
        <v>0.5714285714285714</v>
      </c>
      <c r="I103" s="51">
        <v>4.7619047619047616E-2</v>
      </c>
      <c r="J103" s="1"/>
      <c r="K103" s="145"/>
    </row>
    <row r="104" spans="2:11" ht="18.75" x14ac:dyDescent="0.3">
      <c r="B104" s="184"/>
      <c r="C104" s="34" t="s">
        <v>73</v>
      </c>
      <c r="D104" s="50">
        <v>8.0428954423592495E-3</v>
      </c>
      <c r="E104" s="51">
        <v>6.1662198391420911E-2</v>
      </c>
      <c r="F104" s="50">
        <v>0.34852546916890081</v>
      </c>
      <c r="G104" s="51">
        <v>0.41554959785522788</v>
      </c>
      <c r="H104" s="50">
        <v>0.1581769436997319</v>
      </c>
      <c r="I104" s="51">
        <v>8.0428954423592495E-3</v>
      </c>
      <c r="J104" s="1"/>
      <c r="K104" s="145"/>
    </row>
    <row r="105" spans="2:11" ht="18.75" x14ac:dyDescent="0.3">
      <c r="B105" s="184"/>
      <c r="C105" s="34" t="s">
        <v>74</v>
      </c>
      <c r="D105" s="50">
        <v>0</v>
      </c>
      <c r="E105" s="51">
        <v>0.1</v>
      </c>
      <c r="F105" s="50">
        <v>0.2</v>
      </c>
      <c r="G105" s="51">
        <v>0.3</v>
      </c>
      <c r="H105" s="50">
        <v>0.4</v>
      </c>
      <c r="I105" s="51">
        <v>0</v>
      </c>
      <c r="J105" s="1"/>
      <c r="K105" s="145"/>
    </row>
    <row r="106" spans="2:11" ht="18.75" x14ac:dyDescent="0.3">
      <c r="B106" s="185"/>
      <c r="C106" s="34" t="s">
        <v>75</v>
      </c>
      <c r="D106" s="50">
        <v>0</v>
      </c>
      <c r="E106" s="51">
        <v>0</v>
      </c>
      <c r="F106" s="50">
        <v>0</v>
      </c>
      <c r="G106" s="51">
        <v>0</v>
      </c>
      <c r="H106" s="50">
        <v>0.66666666666666663</v>
      </c>
      <c r="I106" s="51">
        <v>0.33333333333333331</v>
      </c>
      <c r="J106" s="1"/>
      <c r="K106" s="145"/>
    </row>
    <row r="107" spans="2:11" ht="18.75" x14ac:dyDescent="0.3">
      <c r="B107" s="29" t="s">
        <v>76</v>
      </c>
      <c r="C107" s="34" t="s">
        <v>65</v>
      </c>
      <c r="D107" s="50">
        <v>0</v>
      </c>
      <c r="E107" s="51">
        <v>0</v>
      </c>
      <c r="F107" s="50">
        <v>5.5555555555555552E-2</v>
      </c>
      <c r="G107" s="51">
        <v>0.5</v>
      </c>
      <c r="H107" s="50">
        <v>0.44444444444444442</v>
      </c>
      <c r="I107" s="51">
        <v>0</v>
      </c>
      <c r="J107" s="1"/>
      <c r="K107" s="145"/>
    </row>
    <row r="108" spans="2:11" ht="18.75" x14ac:dyDescent="0.3">
      <c r="B108" s="29" t="s">
        <v>77</v>
      </c>
      <c r="C108" s="34" t="s">
        <v>65</v>
      </c>
      <c r="D108" s="50">
        <v>2.3474178403755869E-3</v>
      </c>
      <c r="E108" s="51">
        <v>9.3896713615023476E-3</v>
      </c>
      <c r="F108" s="50">
        <v>4.4600938967136149E-2</v>
      </c>
      <c r="G108" s="51">
        <v>0.49530516431924881</v>
      </c>
      <c r="H108" s="50">
        <v>0.4061032863849765</v>
      </c>
      <c r="I108" s="51">
        <v>4.2253521126760563E-2</v>
      </c>
      <c r="J108" s="1"/>
      <c r="K108" s="145"/>
    </row>
    <row r="109" spans="2:11" ht="18.75" x14ac:dyDescent="0.3">
      <c r="B109" s="29" t="s">
        <v>78</v>
      </c>
      <c r="C109" s="34" t="s">
        <v>65</v>
      </c>
      <c r="D109" s="50">
        <v>5.7820179242555657E-4</v>
      </c>
      <c r="E109" s="51">
        <v>6.3602197166811219E-3</v>
      </c>
      <c r="F109" s="50">
        <v>5.9843885516045102E-2</v>
      </c>
      <c r="G109" s="51">
        <v>0.35732870771899394</v>
      </c>
      <c r="H109" s="50">
        <v>0.529343740965597</v>
      </c>
      <c r="I109" s="51">
        <v>4.6545244290257297E-2</v>
      </c>
      <c r="J109" s="1"/>
      <c r="K109" s="145"/>
    </row>
    <row r="110" spans="2:11" ht="18.75" x14ac:dyDescent="0.3">
      <c r="B110" s="29" t="s">
        <v>79</v>
      </c>
      <c r="C110" s="34" t="s">
        <v>65</v>
      </c>
      <c r="D110" s="50">
        <v>0</v>
      </c>
      <c r="E110" s="51">
        <v>0</v>
      </c>
      <c r="F110" s="50">
        <v>1.6949152542372881E-2</v>
      </c>
      <c r="G110" s="51">
        <v>0.20338983050847459</v>
      </c>
      <c r="H110" s="50">
        <v>0.67796610169491522</v>
      </c>
      <c r="I110" s="51">
        <v>0.10169491525423729</v>
      </c>
      <c r="J110" s="1"/>
      <c r="K110" s="145"/>
    </row>
    <row r="111" spans="2:11" ht="18.75" x14ac:dyDescent="0.3">
      <c r="B111" s="29" t="s">
        <v>80</v>
      </c>
      <c r="C111" s="34" t="s">
        <v>65</v>
      </c>
      <c r="D111" s="50">
        <v>1.0593220338983051E-3</v>
      </c>
      <c r="E111" s="51">
        <v>6.3559322033898309E-3</v>
      </c>
      <c r="F111" s="50">
        <v>4.8728813559322036E-2</v>
      </c>
      <c r="G111" s="51">
        <v>0.28601694915254239</v>
      </c>
      <c r="H111" s="50">
        <v>0.5847457627118644</v>
      </c>
      <c r="I111" s="51">
        <v>7.309322033898305E-2</v>
      </c>
      <c r="J111" s="1"/>
      <c r="K111" s="145"/>
    </row>
    <row r="112" spans="2:11" ht="18.75" x14ac:dyDescent="0.3">
      <c r="B112" s="29" t="s">
        <v>81</v>
      </c>
      <c r="C112" s="34" t="s">
        <v>65</v>
      </c>
      <c r="D112" s="50">
        <v>0</v>
      </c>
      <c r="E112" s="51">
        <v>0</v>
      </c>
      <c r="F112" s="50">
        <v>0.11764705882352941</v>
      </c>
      <c r="G112" s="51">
        <v>0.47058823529411764</v>
      </c>
      <c r="H112" s="50">
        <v>0.37254901960784315</v>
      </c>
      <c r="I112" s="51">
        <v>3.9215686274509803E-2</v>
      </c>
      <c r="J112" s="1"/>
      <c r="K112" s="145"/>
    </row>
    <row r="113" spans="2:12" ht="18.75" x14ac:dyDescent="0.3">
      <c r="B113" s="29" t="s">
        <v>82</v>
      </c>
      <c r="C113" s="34" t="s">
        <v>65</v>
      </c>
      <c r="D113" s="50">
        <v>0</v>
      </c>
      <c r="E113" s="51">
        <v>0</v>
      </c>
      <c r="F113" s="50">
        <v>0</v>
      </c>
      <c r="G113" s="51">
        <v>0</v>
      </c>
      <c r="H113" s="50">
        <v>1</v>
      </c>
      <c r="I113" s="51">
        <v>0</v>
      </c>
      <c r="J113" s="1"/>
      <c r="K113" s="145"/>
    </row>
    <row r="114" spans="2:12" ht="18.75" x14ac:dyDescent="0.3">
      <c r="B114" s="183" t="s">
        <v>83</v>
      </c>
      <c r="C114" s="34" t="s">
        <v>84</v>
      </c>
      <c r="D114" s="50">
        <v>0</v>
      </c>
      <c r="E114" s="51">
        <v>0</v>
      </c>
      <c r="F114" s="50">
        <v>0</v>
      </c>
      <c r="G114" s="51">
        <v>0.1111111111111111</v>
      </c>
      <c r="H114" s="50">
        <v>0.77777777777777779</v>
      </c>
      <c r="I114" s="51">
        <v>0.1111111111111111</v>
      </c>
      <c r="J114" s="1"/>
      <c r="K114" s="145"/>
    </row>
    <row r="115" spans="2:12" ht="18.75" x14ac:dyDescent="0.3">
      <c r="B115" s="184"/>
      <c r="C115" s="34" t="s">
        <v>85</v>
      </c>
      <c r="D115" s="50">
        <v>0</v>
      </c>
      <c r="E115" s="51">
        <v>0.04</v>
      </c>
      <c r="F115" s="50">
        <v>0.16</v>
      </c>
      <c r="G115" s="51">
        <v>0.08</v>
      </c>
      <c r="H115" s="50">
        <v>0.64</v>
      </c>
      <c r="I115" s="51">
        <v>0.08</v>
      </c>
      <c r="J115" s="1"/>
      <c r="K115" s="145"/>
    </row>
    <row r="116" spans="2:12" ht="18.75" x14ac:dyDescent="0.3">
      <c r="B116" s="185"/>
      <c r="C116" s="34" t="s">
        <v>86</v>
      </c>
      <c r="D116" s="50">
        <v>0</v>
      </c>
      <c r="E116" s="51">
        <v>0</v>
      </c>
      <c r="F116" s="50">
        <v>0</v>
      </c>
      <c r="G116" s="51">
        <v>0.66666666666666663</v>
      </c>
      <c r="H116" s="50">
        <v>0.33333333333333331</v>
      </c>
      <c r="I116" s="51">
        <v>0</v>
      </c>
      <c r="J116" s="1"/>
      <c r="K116" s="145"/>
    </row>
    <row r="117" spans="2:12" ht="18.75" x14ac:dyDescent="0.3">
      <c r="B117" s="29" t="s">
        <v>87</v>
      </c>
      <c r="C117" s="34" t="s">
        <v>65</v>
      </c>
      <c r="D117" s="50">
        <v>0</v>
      </c>
      <c r="E117" s="51">
        <v>0</v>
      </c>
      <c r="F117" s="50">
        <v>0.2</v>
      </c>
      <c r="G117" s="51">
        <v>0</v>
      </c>
      <c r="H117" s="50">
        <v>0.6</v>
      </c>
      <c r="I117" s="51">
        <v>0.2</v>
      </c>
      <c r="J117" s="1"/>
      <c r="K117" s="145"/>
    </row>
    <row r="118" spans="2:12" ht="18.75" x14ac:dyDescent="0.3">
      <c r="B118" s="183" t="s">
        <v>88</v>
      </c>
      <c r="C118" s="34" t="s">
        <v>89</v>
      </c>
      <c r="D118" s="50">
        <v>1.0775862068965517E-3</v>
      </c>
      <c r="E118" s="51">
        <v>1.2931034482758621E-2</v>
      </c>
      <c r="F118" s="50">
        <v>7.0043103448275856E-2</v>
      </c>
      <c r="G118" s="51">
        <v>0.32974137931034481</v>
      </c>
      <c r="H118" s="50">
        <v>0.53232758620689657</v>
      </c>
      <c r="I118" s="51">
        <v>5.3879310344827583E-2</v>
      </c>
      <c r="J118" s="1"/>
      <c r="K118" s="145"/>
    </row>
    <row r="119" spans="2:12" ht="19.5" thickBot="1" x14ac:dyDescent="0.35">
      <c r="B119" s="186"/>
      <c r="C119" s="38" t="s">
        <v>90</v>
      </c>
      <c r="D119" s="53">
        <v>0</v>
      </c>
      <c r="E119" s="54">
        <v>2.7027027027027029E-3</v>
      </c>
      <c r="F119" s="53">
        <v>1.6216216216216217E-2</v>
      </c>
      <c r="G119" s="54">
        <v>0.30270270270270272</v>
      </c>
      <c r="H119" s="53">
        <v>0.56756756756756754</v>
      </c>
      <c r="I119" s="54">
        <v>0.11081081081081082</v>
      </c>
      <c r="J119" s="1"/>
      <c r="K119" s="145"/>
    </row>
    <row r="120" spans="2:12" ht="19.5" thickBot="1" x14ac:dyDescent="0.35">
      <c r="B120" s="187" t="s">
        <v>91</v>
      </c>
      <c r="C120" s="188"/>
      <c r="D120" s="56">
        <v>1.2840633471251249E-3</v>
      </c>
      <c r="E120" s="57">
        <v>1.0700527892709373E-2</v>
      </c>
      <c r="F120" s="56">
        <v>7.2906263375659863E-2</v>
      </c>
      <c r="G120" s="57">
        <v>0.3501212726494507</v>
      </c>
      <c r="H120" s="56">
        <v>0.51119988586103582</v>
      </c>
      <c r="I120" s="57">
        <v>5.3787986874019117E-2</v>
      </c>
      <c r="K120" s="145"/>
    </row>
    <row r="121" spans="2:12" ht="18.75" x14ac:dyDescent="0.3">
      <c r="B121" s="15"/>
      <c r="C121" s="15"/>
      <c r="D121" s="15"/>
      <c r="E121" s="15"/>
      <c r="F121" s="15"/>
      <c r="G121" s="14"/>
      <c r="H121" s="15"/>
      <c r="I121" s="15"/>
      <c r="J121" s="8"/>
      <c r="K121" s="145"/>
    </row>
    <row r="122" spans="2:12" ht="18.75" x14ac:dyDescent="0.3">
      <c r="B122" s="15"/>
      <c r="C122" s="15"/>
      <c r="D122" s="15"/>
      <c r="E122" s="15"/>
      <c r="F122" s="15"/>
      <c r="G122" s="14"/>
      <c r="H122" s="15"/>
      <c r="I122" s="15"/>
      <c r="J122" s="8"/>
      <c r="K122" s="145"/>
    </row>
    <row r="123" spans="2:12" ht="18.75" x14ac:dyDescent="0.3">
      <c r="B123" s="15"/>
      <c r="C123" s="15"/>
      <c r="D123" s="15"/>
      <c r="E123" s="15"/>
      <c r="F123" s="15"/>
      <c r="G123" s="14"/>
      <c r="H123" s="15"/>
      <c r="I123" s="15"/>
      <c r="J123" s="2"/>
      <c r="K123" s="145"/>
    </row>
    <row r="124" spans="2:12" ht="19.5" thickBot="1" x14ac:dyDescent="0.35">
      <c r="B124" s="61" t="s">
        <v>116</v>
      </c>
      <c r="C124" s="86"/>
      <c r="D124" s="15"/>
      <c r="E124" s="15"/>
      <c r="F124" s="15"/>
      <c r="G124" s="14"/>
      <c r="H124" s="15"/>
      <c r="I124" s="15"/>
      <c r="K124" s="145"/>
    </row>
    <row r="125" spans="2:12" s="13" customFormat="1" ht="19.5" thickBot="1" x14ac:dyDescent="0.3">
      <c r="B125" s="87" t="s">
        <v>57</v>
      </c>
      <c r="C125" s="88" t="s">
        <v>58</v>
      </c>
      <c r="D125" s="21" t="s">
        <v>107</v>
      </c>
      <c r="E125" s="22" t="s">
        <v>108</v>
      </c>
      <c r="F125" s="21" t="s">
        <v>109</v>
      </c>
      <c r="G125" s="22" t="s">
        <v>110</v>
      </c>
      <c r="H125" s="21" t="s">
        <v>111</v>
      </c>
      <c r="I125" s="22" t="s">
        <v>112</v>
      </c>
      <c r="J125"/>
      <c r="K125" s="145"/>
      <c r="L125" s="2"/>
    </row>
    <row r="126" spans="2:12" ht="18.75" x14ac:dyDescent="0.3">
      <c r="B126" s="24" t="s">
        <v>64</v>
      </c>
      <c r="C126" s="89" t="s">
        <v>65</v>
      </c>
      <c r="D126" s="47">
        <v>0</v>
      </c>
      <c r="E126" s="48">
        <v>0</v>
      </c>
      <c r="F126" s="47">
        <v>0.13157894736842105</v>
      </c>
      <c r="G126" s="48">
        <v>0.36842105263157893</v>
      </c>
      <c r="H126" s="47">
        <v>0.44736842105263158</v>
      </c>
      <c r="I126" s="48">
        <v>5.2631578947368418E-2</v>
      </c>
      <c r="J126" s="129"/>
      <c r="K126" s="145"/>
    </row>
    <row r="127" spans="2:12" ht="18.75" x14ac:dyDescent="0.3">
      <c r="B127" s="29" t="s">
        <v>66</v>
      </c>
      <c r="C127" s="34" t="s">
        <v>65</v>
      </c>
      <c r="D127" s="50">
        <v>0</v>
      </c>
      <c r="E127" s="51">
        <v>0</v>
      </c>
      <c r="F127" s="50">
        <v>0.15384615384615385</v>
      </c>
      <c r="G127" s="51">
        <v>0.35897435897435898</v>
      </c>
      <c r="H127" s="50">
        <v>0.33333333333333331</v>
      </c>
      <c r="I127" s="51">
        <v>0.15384615384615385</v>
      </c>
      <c r="J127" s="129"/>
      <c r="K127" s="145"/>
    </row>
    <row r="128" spans="2:12" ht="18.75" x14ac:dyDescent="0.3">
      <c r="B128" s="183" t="s">
        <v>67</v>
      </c>
      <c r="C128" s="34" t="s">
        <v>68</v>
      </c>
      <c r="D128" s="50">
        <v>0</v>
      </c>
      <c r="E128" s="51">
        <v>0</v>
      </c>
      <c r="F128" s="50">
        <v>0.16666666666666666</v>
      </c>
      <c r="G128" s="51">
        <v>0.66666666666666663</v>
      </c>
      <c r="H128" s="50">
        <v>0.16666666666666666</v>
      </c>
      <c r="I128" s="51">
        <v>0</v>
      </c>
      <c r="J128" s="129"/>
      <c r="K128" s="145"/>
      <c r="L128" s="13"/>
    </row>
    <row r="129" spans="2:11" ht="18.75" x14ac:dyDescent="0.3">
      <c r="B129" s="184"/>
      <c r="C129" s="34" t="s">
        <v>69</v>
      </c>
      <c r="D129" s="50">
        <v>0</v>
      </c>
      <c r="E129" s="51">
        <v>0</v>
      </c>
      <c r="F129" s="50">
        <v>0</v>
      </c>
      <c r="G129" s="51">
        <v>0</v>
      </c>
      <c r="H129" s="50">
        <v>1</v>
      </c>
      <c r="I129" s="51">
        <v>0</v>
      </c>
      <c r="J129" s="129"/>
      <c r="K129" s="145"/>
    </row>
    <row r="130" spans="2:11" ht="18.75" x14ac:dyDescent="0.3">
      <c r="B130" s="184"/>
      <c r="C130" s="34" t="s">
        <v>70</v>
      </c>
      <c r="D130" s="50">
        <v>0</v>
      </c>
      <c r="E130" s="51">
        <v>2.8169014084507043E-2</v>
      </c>
      <c r="F130" s="50">
        <v>0.14084507042253522</v>
      </c>
      <c r="G130" s="51">
        <v>0.30281690140845069</v>
      </c>
      <c r="H130" s="50">
        <v>0.47887323943661969</v>
      </c>
      <c r="I130" s="51">
        <v>4.9295774647887321E-2</v>
      </c>
      <c r="J130" s="129"/>
      <c r="K130" s="145"/>
    </row>
    <row r="131" spans="2:11" ht="18.75" x14ac:dyDescent="0.3">
      <c r="B131" s="184"/>
      <c r="C131" s="34" t="s">
        <v>71</v>
      </c>
      <c r="D131" s="50">
        <v>1.4925373134328358E-2</v>
      </c>
      <c r="E131" s="51">
        <v>7.4626865671641784E-2</v>
      </c>
      <c r="F131" s="50">
        <v>0.16417910447761194</v>
      </c>
      <c r="G131" s="51">
        <v>0.37313432835820898</v>
      </c>
      <c r="H131" s="50">
        <v>0.37313432835820898</v>
      </c>
      <c r="I131" s="51">
        <v>0</v>
      </c>
      <c r="J131"/>
      <c r="K131" s="145"/>
    </row>
    <row r="132" spans="2:11" ht="18.75" x14ac:dyDescent="0.3">
      <c r="B132" s="184"/>
      <c r="C132" s="34" t="s">
        <v>72</v>
      </c>
      <c r="D132" s="50">
        <v>0</v>
      </c>
      <c r="E132" s="51">
        <v>0</v>
      </c>
      <c r="F132" s="50">
        <v>0.19047619047619047</v>
      </c>
      <c r="G132" s="51">
        <v>0.23809523809523808</v>
      </c>
      <c r="H132" s="50">
        <v>0.42857142857142855</v>
      </c>
      <c r="I132" s="51">
        <v>0.14285714285714285</v>
      </c>
      <c r="J132" s="2"/>
      <c r="K132" s="145"/>
    </row>
    <row r="133" spans="2:11" ht="18.75" x14ac:dyDescent="0.3">
      <c r="B133" s="184"/>
      <c r="C133" s="34" t="s">
        <v>73</v>
      </c>
      <c r="D133" s="50">
        <v>1.0810810810810811E-2</v>
      </c>
      <c r="E133" s="51">
        <v>8.6486486486486491E-2</v>
      </c>
      <c r="F133" s="50">
        <v>0.34054054054054056</v>
      </c>
      <c r="G133" s="51">
        <v>0.42432432432432432</v>
      </c>
      <c r="H133" s="50">
        <v>0.12972972972972974</v>
      </c>
      <c r="I133" s="51">
        <v>8.1081081081081086E-3</v>
      </c>
      <c r="J133" s="2"/>
      <c r="K133" s="145"/>
    </row>
    <row r="134" spans="2:11" ht="18.75" x14ac:dyDescent="0.3">
      <c r="B134" s="184"/>
      <c r="C134" s="34" t="s">
        <v>74</v>
      </c>
      <c r="D134" s="50">
        <v>0</v>
      </c>
      <c r="E134" s="51">
        <v>9.0909090909090912E-2</v>
      </c>
      <c r="F134" s="50">
        <v>0.18181818181818182</v>
      </c>
      <c r="G134" s="51">
        <v>0.36363636363636365</v>
      </c>
      <c r="H134" s="50">
        <v>0.36363636363636365</v>
      </c>
      <c r="I134" s="51">
        <v>0</v>
      </c>
      <c r="J134" s="2"/>
      <c r="K134" s="145"/>
    </row>
    <row r="135" spans="2:11" ht="18.75" x14ac:dyDescent="0.3">
      <c r="B135" s="185"/>
      <c r="C135" s="34" t="s">
        <v>75</v>
      </c>
      <c r="D135" s="50">
        <v>0</v>
      </c>
      <c r="E135" s="51">
        <v>0</v>
      </c>
      <c r="F135" s="50">
        <v>0.2</v>
      </c>
      <c r="G135" s="51">
        <v>0.2</v>
      </c>
      <c r="H135" s="50">
        <v>0.4</v>
      </c>
      <c r="I135" s="51">
        <v>0.2</v>
      </c>
      <c r="J135" s="2"/>
      <c r="K135" s="145"/>
    </row>
    <row r="136" spans="2:11" ht="18.75" x14ac:dyDescent="0.3">
      <c r="B136" s="29" t="s">
        <v>76</v>
      </c>
      <c r="C136" s="34" t="s">
        <v>65</v>
      </c>
      <c r="D136" s="50">
        <v>0</v>
      </c>
      <c r="E136" s="51">
        <v>0</v>
      </c>
      <c r="F136" s="50">
        <v>0</v>
      </c>
      <c r="G136" s="51">
        <v>0.55555555555555558</v>
      </c>
      <c r="H136" s="50">
        <v>0.3888888888888889</v>
      </c>
      <c r="I136" s="51">
        <v>5.5555555555555552E-2</v>
      </c>
      <c r="J136" s="2"/>
      <c r="K136" s="145"/>
    </row>
    <row r="137" spans="2:11" ht="18.75" x14ac:dyDescent="0.3">
      <c r="B137" s="29" t="s">
        <v>77</v>
      </c>
      <c r="C137" s="34" t="s">
        <v>65</v>
      </c>
      <c r="D137" s="50">
        <v>0</v>
      </c>
      <c r="E137" s="51">
        <v>6.405693950177936E-3</v>
      </c>
      <c r="F137" s="50">
        <v>6.8801897983392646E-2</v>
      </c>
      <c r="G137" s="51">
        <v>0.44934756820877819</v>
      </c>
      <c r="H137" s="50">
        <v>0.44270462633451957</v>
      </c>
      <c r="I137" s="51">
        <v>3.2740213523131674E-2</v>
      </c>
      <c r="J137" s="2"/>
      <c r="K137" s="145"/>
    </row>
    <row r="138" spans="2:11" ht="18.75" x14ac:dyDescent="0.3">
      <c r="B138" s="29" t="s">
        <v>78</v>
      </c>
      <c r="C138" s="34" t="s">
        <v>65</v>
      </c>
      <c r="D138" s="50">
        <v>1.4450867052023121E-3</v>
      </c>
      <c r="E138" s="51">
        <v>1.6473988439306357E-2</v>
      </c>
      <c r="F138" s="50">
        <v>7.4277456647398848E-2</v>
      </c>
      <c r="G138" s="51">
        <v>0.41213872832369941</v>
      </c>
      <c r="H138" s="50">
        <v>0.45606936416184973</v>
      </c>
      <c r="I138" s="51">
        <v>3.9595375722543354E-2</v>
      </c>
      <c r="J138" s="2"/>
      <c r="K138" s="145"/>
    </row>
    <row r="139" spans="2:11" ht="18.75" x14ac:dyDescent="0.3">
      <c r="B139" s="29" t="s">
        <v>79</v>
      </c>
      <c r="C139" s="34" t="s">
        <v>65</v>
      </c>
      <c r="D139" s="50">
        <v>0</v>
      </c>
      <c r="E139" s="51">
        <v>0</v>
      </c>
      <c r="F139" s="50">
        <v>0.15254237288135594</v>
      </c>
      <c r="G139" s="51">
        <v>0.47457627118644069</v>
      </c>
      <c r="H139" s="50">
        <v>0.3559322033898305</v>
      </c>
      <c r="I139" s="51">
        <v>1.6949152542372881E-2</v>
      </c>
      <c r="J139" s="2"/>
      <c r="K139" s="145"/>
    </row>
    <row r="140" spans="2:11" ht="18.75" x14ac:dyDescent="0.3">
      <c r="B140" s="29" t="s">
        <v>80</v>
      </c>
      <c r="C140" s="34" t="s">
        <v>65</v>
      </c>
      <c r="D140" s="50">
        <v>3.1185031185031187E-3</v>
      </c>
      <c r="E140" s="51">
        <v>1.1434511434511435E-2</v>
      </c>
      <c r="F140" s="50">
        <v>7.7962577962577967E-2</v>
      </c>
      <c r="G140" s="51">
        <v>0.30353430353430355</v>
      </c>
      <c r="H140" s="50">
        <v>0.53222453222453225</v>
      </c>
      <c r="I140" s="51">
        <v>7.172557172557173E-2</v>
      </c>
      <c r="J140" s="2"/>
      <c r="K140" s="145"/>
    </row>
    <row r="141" spans="2:11" ht="18.75" x14ac:dyDescent="0.3">
      <c r="B141" s="29" t="s">
        <v>81</v>
      </c>
      <c r="C141" s="34" t="s">
        <v>65</v>
      </c>
      <c r="D141" s="50">
        <v>0</v>
      </c>
      <c r="E141" s="51">
        <v>1.9607843137254902E-2</v>
      </c>
      <c r="F141" s="50">
        <v>0.19607843137254902</v>
      </c>
      <c r="G141" s="51">
        <v>0.43137254901960786</v>
      </c>
      <c r="H141" s="50">
        <v>0.31372549019607843</v>
      </c>
      <c r="I141" s="51">
        <v>3.9215686274509803E-2</v>
      </c>
      <c r="J141" s="2"/>
      <c r="K141" s="145"/>
    </row>
    <row r="142" spans="2:11" ht="18.75" x14ac:dyDescent="0.3">
      <c r="B142" s="29" t="s">
        <v>82</v>
      </c>
      <c r="C142" s="34" t="s">
        <v>65</v>
      </c>
      <c r="D142" s="50">
        <v>0</v>
      </c>
      <c r="E142" s="51">
        <v>0</v>
      </c>
      <c r="F142" s="50">
        <v>0</v>
      </c>
      <c r="G142" s="51">
        <v>0</v>
      </c>
      <c r="H142" s="50">
        <v>1</v>
      </c>
      <c r="I142" s="51">
        <v>0</v>
      </c>
      <c r="J142" s="2"/>
      <c r="K142" s="145"/>
    </row>
    <row r="143" spans="2:11" ht="18.75" x14ac:dyDescent="0.3">
      <c r="B143" s="183" t="s">
        <v>83</v>
      </c>
      <c r="C143" s="34" t="s">
        <v>84</v>
      </c>
      <c r="D143" s="50">
        <v>0</v>
      </c>
      <c r="E143" s="51">
        <v>5.5555555555555552E-2</v>
      </c>
      <c r="F143" s="50">
        <v>0</v>
      </c>
      <c r="G143" s="51">
        <v>5.5555555555555552E-2</v>
      </c>
      <c r="H143" s="50">
        <v>0.66666666666666663</v>
      </c>
      <c r="I143" s="51">
        <v>0.22222222222222221</v>
      </c>
      <c r="J143" s="2"/>
      <c r="K143" s="145"/>
    </row>
    <row r="144" spans="2:11" ht="18.75" x14ac:dyDescent="0.3">
      <c r="B144" s="184"/>
      <c r="C144" s="34" t="s">
        <v>85</v>
      </c>
      <c r="D144" s="50">
        <v>0</v>
      </c>
      <c r="E144" s="51">
        <v>0</v>
      </c>
      <c r="F144" s="50">
        <v>8.3333333333333329E-2</v>
      </c>
      <c r="G144" s="51">
        <v>0.25</v>
      </c>
      <c r="H144" s="50">
        <v>0.45833333333333331</v>
      </c>
      <c r="I144" s="51">
        <v>0.20833333333333334</v>
      </c>
      <c r="J144" s="2"/>
      <c r="K144" s="145"/>
    </row>
    <row r="145" spans="2:11" ht="18.75" x14ac:dyDescent="0.3">
      <c r="B145" s="185"/>
      <c r="C145" s="34" t="s">
        <v>86</v>
      </c>
      <c r="D145" s="50">
        <v>0</v>
      </c>
      <c r="E145" s="51">
        <v>0</v>
      </c>
      <c r="F145" s="50">
        <v>0.16666666666666666</v>
      </c>
      <c r="G145" s="51">
        <v>0.5</v>
      </c>
      <c r="H145" s="50">
        <v>0.33333333333333331</v>
      </c>
      <c r="I145" s="51">
        <v>0</v>
      </c>
      <c r="J145" s="2"/>
      <c r="K145" s="145"/>
    </row>
    <row r="146" spans="2:11" ht="18.75" x14ac:dyDescent="0.3">
      <c r="B146" s="29" t="s">
        <v>87</v>
      </c>
      <c r="C146" s="34" t="s">
        <v>65</v>
      </c>
      <c r="D146" s="50">
        <v>0</v>
      </c>
      <c r="E146" s="51">
        <v>0</v>
      </c>
      <c r="F146" s="50">
        <v>0</v>
      </c>
      <c r="G146" s="51">
        <v>0</v>
      </c>
      <c r="H146" s="50">
        <v>0.4</v>
      </c>
      <c r="I146" s="51">
        <v>0.6</v>
      </c>
      <c r="J146" s="2"/>
      <c r="K146" s="145"/>
    </row>
    <row r="147" spans="2:11" ht="18.75" x14ac:dyDescent="0.3">
      <c r="B147" s="183" t="s">
        <v>88</v>
      </c>
      <c r="C147" s="34" t="s">
        <v>89</v>
      </c>
      <c r="D147" s="50">
        <v>5.3705692803437165E-3</v>
      </c>
      <c r="E147" s="51">
        <v>2.1482277121374866E-2</v>
      </c>
      <c r="F147" s="50">
        <v>0.11170784103114931</v>
      </c>
      <c r="G147" s="51">
        <v>0.32975295381310421</v>
      </c>
      <c r="H147" s="50">
        <v>0.4790547798066595</v>
      </c>
      <c r="I147" s="51">
        <v>5.2631578947368418E-2</v>
      </c>
      <c r="J147" s="2"/>
      <c r="K147" s="145"/>
    </row>
    <row r="148" spans="2:11" ht="19.5" thickBot="1" x14ac:dyDescent="0.35">
      <c r="B148" s="186"/>
      <c r="C148" s="38" t="s">
        <v>90</v>
      </c>
      <c r="D148" s="53">
        <v>0</v>
      </c>
      <c r="E148" s="54">
        <v>2.717391304347826E-3</v>
      </c>
      <c r="F148" s="53">
        <v>3.5326086956521736E-2</v>
      </c>
      <c r="G148" s="54">
        <v>0.37228260869565216</v>
      </c>
      <c r="H148" s="53">
        <v>0.51358695652173914</v>
      </c>
      <c r="I148" s="54">
        <v>7.6086956521739135E-2</v>
      </c>
      <c r="J148" s="2"/>
      <c r="K148" s="145"/>
    </row>
    <row r="149" spans="2:11" ht="19.5" thickBot="1" x14ac:dyDescent="0.35">
      <c r="B149" s="187" t="s">
        <v>91</v>
      </c>
      <c r="C149" s="188"/>
      <c r="D149" s="56">
        <v>1.6632785067455184E-3</v>
      </c>
      <c r="E149" s="57">
        <v>1.4784697837737941E-2</v>
      </c>
      <c r="F149" s="56">
        <v>8.6582886712252824E-2</v>
      </c>
      <c r="G149" s="57">
        <v>0.40593236000739236</v>
      </c>
      <c r="H149" s="56">
        <v>0.44862317501386068</v>
      </c>
      <c r="I149" s="57">
        <v>4.241360192201072E-2</v>
      </c>
      <c r="J149" s="2"/>
      <c r="K149" s="145"/>
    </row>
    <row r="150" spans="2:11" ht="18.75" x14ac:dyDescent="0.3">
      <c r="B150" s="15"/>
      <c r="C150" s="15"/>
      <c r="D150" s="15"/>
      <c r="E150" s="15"/>
      <c r="F150" s="15"/>
      <c r="G150" s="14"/>
      <c r="H150" s="15"/>
      <c r="I150" s="15"/>
      <c r="J150" s="2"/>
    </row>
    <row r="151" spans="2:11" ht="18.75" x14ac:dyDescent="0.3">
      <c r="B151" s="15"/>
      <c r="C151" s="15"/>
      <c r="D151" s="15"/>
      <c r="E151" s="15"/>
      <c r="F151" s="15"/>
      <c r="G151" s="14"/>
      <c r="H151" s="15"/>
      <c r="I151" s="15"/>
      <c r="J151" s="2"/>
    </row>
    <row r="152" spans="2:11" ht="18.75" x14ac:dyDescent="0.3">
      <c r="B152" s="15"/>
      <c r="C152" s="15"/>
      <c r="D152" s="15"/>
      <c r="E152" s="15"/>
      <c r="F152" s="15"/>
      <c r="G152" s="14"/>
      <c r="H152" s="15"/>
      <c r="I152" s="15"/>
      <c r="J152" s="2"/>
    </row>
    <row r="153" spans="2:11" ht="19.5" thickBot="1" x14ac:dyDescent="0.35">
      <c r="B153" s="61" t="s">
        <v>117</v>
      </c>
      <c r="C153" s="15"/>
      <c r="D153" s="15"/>
      <c r="E153" s="15"/>
      <c r="F153" s="15"/>
      <c r="G153" s="14"/>
      <c r="H153" s="15"/>
      <c r="I153" s="15"/>
      <c r="J153" s="2"/>
    </row>
    <row r="154" spans="2:11" ht="57" thickBot="1" x14ac:dyDescent="0.35">
      <c r="B154" s="81" t="s">
        <v>57</v>
      </c>
      <c r="C154" s="65" t="s">
        <v>107</v>
      </c>
      <c r="D154" s="65" t="s">
        <v>108</v>
      </c>
      <c r="E154" s="64" t="s">
        <v>109</v>
      </c>
      <c r="F154" s="65" t="s">
        <v>118</v>
      </c>
      <c r="G154" s="92"/>
      <c r="H154"/>
      <c r="I154"/>
      <c r="J154" s="2"/>
    </row>
    <row r="155" spans="2:11" ht="18.75" x14ac:dyDescent="0.3">
      <c r="B155" s="82" t="s">
        <v>59</v>
      </c>
      <c r="C155" s="94">
        <v>0</v>
      </c>
      <c r="D155" s="48">
        <v>0</v>
      </c>
      <c r="E155" s="47">
        <v>0.16666666666666666</v>
      </c>
      <c r="F155" s="48">
        <v>0.83333333333333337</v>
      </c>
      <c r="G155" s="153"/>
      <c r="H155" s="144"/>
      <c r="I155" s="144"/>
      <c r="J155" s="145"/>
      <c r="K155" s="145"/>
    </row>
    <row r="156" spans="2:11" ht="18.75" x14ac:dyDescent="0.3">
      <c r="B156" s="83" t="s">
        <v>60</v>
      </c>
      <c r="C156" s="51">
        <v>2.3837902264600714E-3</v>
      </c>
      <c r="D156" s="51">
        <v>9.1378625347636067E-3</v>
      </c>
      <c r="E156" s="50">
        <v>8.8597536750099321E-2</v>
      </c>
      <c r="F156" s="51">
        <v>0.89988081048867696</v>
      </c>
      <c r="G156" s="154"/>
      <c r="H156" s="144"/>
      <c r="I156" s="144"/>
      <c r="J156" s="145"/>
      <c r="K156" s="145"/>
    </row>
    <row r="157" spans="2:11" ht="18.75" x14ac:dyDescent="0.3">
      <c r="B157" s="83" t="s">
        <v>61</v>
      </c>
      <c r="C157" s="51">
        <v>1.9545932942414673E-3</v>
      </c>
      <c r="D157" s="51">
        <v>2.0748759585024808E-2</v>
      </c>
      <c r="E157" s="50">
        <v>0.11923019094872951</v>
      </c>
      <c r="F157" s="51">
        <v>0.85806645617200417</v>
      </c>
      <c r="G157" s="154"/>
      <c r="H157" s="144"/>
      <c r="I157" s="144"/>
      <c r="J157" s="145"/>
      <c r="K157" s="145"/>
    </row>
    <row r="158" spans="2:11" ht="19.5" thickBot="1" x14ac:dyDescent="0.35">
      <c r="B158" s="83" t="s">
        <v>62</v>
      </c>
      <c r="C158" s="51">
        <v>0</v>
      </c>
      <c r="D158" s="51">
        <v>1.9731318219983206E-2</v>
      </c>
      <c r="E158" s="50">
        <v>9.06801007556675E-2</v>
      </c>
      <c r="F158" s="51">
        <v>0.88958858102434923</v>
      </c>
      <c r="G158" s="155"/>
      <c r="H158" s="144"/>
      <c r="I158" s="144"/>
      <c r="J158" s="145"/>
      <c r="K158" s="145"/>
    </row>
    <row r="159" spans="2:11" ht="19.5" thickBot="1" x14ac:dyDescent="0.35">
      <c r="B159" s="85" t="s">
        <v>103</v>
      </c>
      <c r="C159" s="57">
        <v>1.6382134850836351E-3</v>
      </c>
      <c r="D159" s="57">
        <v>1.7934126573547163E-2</v>
      </c>
      <c r="E159" s="56">
        <v>0.1069149853423004</v>
      </c>
      <c r="F159" s="57">
        <v>0.87351267459906878</v>
      </c>
      <c r="G159" s="155"/>
      <c r="H159" s="144"/>
      <c r="I159" s="144"/>
      <c r="J159" s="145"/>
      <c r="K159" s="145"/>
    </row>
    <row r="160" spans="2:11"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60" fitToWidth="0" orientation="landscape" r:id="rId1"/>
  <headerFooter>
    <oddHeader>&amp;C&amp;"Calibri"&amp;10&amp;K000000OFFICIAL&amp;1#_x000D_&amp;"Calibri"&amp;11&amp;K000000&amp;UOFFICIAL&amp;"-,Bold"&amp;16
Care Inspectorate 2019/20 Qtr 4 Statistical Report</oddHeader>
    <oddFooter>&amp;C&amp;1#&amp;"Calibri"&amp;10&amp;K000000OFFICIAL</oddFooter>
  </headerFooter>
  <rowBreaks count="4" manualBreakCount="4">
    <brk id="33" max="8" man="1"/>
    <brk id="62" max="8" man="1"/>
    <brk id="91" max="8" man="1"/>
    <brk id="12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94"/>
  <sheetViews>
    <sheetView view="pageBreakPreview" topLeftCell="C65" zoomScale="85" zoomScaleNormal="55" zoomScaleSheetLayoutView="85" zoomScalePageLayoutView="40" workbookViewId="0">
      <selection activeCell="D68" sqref="D68:G90"/>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6" customWidth="1"/>
    <col min="8" max="8" width="17.140625" customWidth="1"/>
    <col min="9" max="9" width="2.42578125" customWidth="1"/>
    <col min="10" max="12" width="8.140625" customWidth="1"/>
  </cols>
  <sheetData>
    <row r="2" spans="2:8" ht="21" x14ac:dyDescent="0.35">
      <c r="B2" s="45" t="s">
        <v>119</v>
      </c>
    </row>
    <row r="4" spans="2:8" ht="18.75" x14ac:dyDescent="0.3">
      <c r="B4" s="95" t="s">
        <v>120</v>
      </c>
      <c r="C4" s="15"/>
      <c r="D4" s="15"/>
      <c r="E4" s="15"/>
      <c r="F4" s="15"/>
      <c r="G4" s="93"/>
      <c r="H4" s="15"/>
    </row>
    <row r="5" spans="2:8" ht="18.75" x14ac:dyDescent="0.3">
      <c r="B5" s="18" t="s">
        <v>121</v>
      </c>
      <c r="C5" s="15"/>
      <c r="D5" s="15"/>
      <c r="E5" s="15"/>
      <c r="F5" s="15"/>
      <c r="G5" s="93"/>
      <c r="H5" s="15"/>
    </row>
    <row r="6" spans="2:8" ht="18.75" x14ac:dyDescent="0.3">
      <c r="B6" s="15"/>
      <c r="C6" s="15"/>
      <c r="D6" s="15"/>
      <c r="E6" s="15"/>
      <c r="F6" s="15"/>
      <c r="G6" s="93"/>
      <c r="H6" s="15"/>
    </row>
    <row r="7" spans="2:8" ht="18.75" x14ac:dyDescent="0.3">
      <c r="B7" s="15"/>
      <c r="C7" s="15"/>
      <c r="D7" s="15"/>
      <c r="E7" s="15"/>
      <c r="F7" s="15"/>
      <c r="G7" s="93"/>
      <c r="H7" s="15"/>
    </row>
    <row r="8" spans="2:8" ht="19.5" thickBot="1" x14ac:dyDescent="0.35">
      <c r="B8" s="130" t="s">
        <v>122</v>
      </c>
      <c r="C8" s="15"/>
      <c r="D8" s="15"/>
      <c r="E8" s="15"/>
      <c r="F8" s="15"/>
      <c r="G8" s="93"/>
      <c r="H8" s="15"/>
    </row>
    <row r="9" spans="2:8" ht="38.25" thickBot="1" x14ac:dyDescent="0.3">
      <c r="B9" s="62" t="s">
        <v>57</v>
      </c>
      <c r="C9" s="63" t="s">
        <v>58</v>
      </c>
      <c r="D9" s="21" t="s">
        <v>59</v>
      </c>
      <c r="E9" s="22" t="s">
        <v>60</v>
      </c>
      <c r="F9" s="21" t="s">
        <v>61</v>
      </c>
      <c r="G9" s="65" t="s">
        <v>62</v>
      </c>
      <c r="H9" s="23" t="s">
        <v>63</v>
      </c>
    </row>
    <row r="10" spans="2:8" ht="18.75" x14ac:dyDescent="0.3">
      <c r="B10" s="24" t="s">
        <v>64</v>
      </c>
      <c r="C10" s="25" t="s">
        <v>65</v>
      </c>
      <c r="D10" s="26">
        <v>0</v>
      </c>
      <c r="E10" s="27">
        <v>1</v>
      </c>
      <c r="F10" s="26">
        <v>0</v>
      </c>
      <c r="G10" s="97">
        <v>2</v>
      </c>
      <c r="H10" s="28">
        <v>3</v>
      </c>
    </row>
    <row r="11" spans="2:8" ht="18.75" x14ac:dyDescent="0.3">
      <c r="B11" s="29" t="s">
        <v>66</v>
      </c>
      <c r="C11" s="30" t="s">
        <v>65</v>
      </c>
      <c r="D11" s="31">
        <v>0</v>
      </c>
      <c r="E11" s="32">
        <v>0</v>
      </c>
      <c r="F11" s="31">
        <v>0</v>
      </c>
      <c r="G11" s="98">
        <v>3</v>
      </c>
      <c r="H11" s="33">
        <v>3</v>
      </c>
    </row>
    <row r="12" spans="2:8" ht="18.75" x14ac:dyDescent="0.3">
      <c r="B12" s="182" t="s">
        <v>67</v>
      </c>
      <c r="C12" s="34" t="s">
        <v>68</v>
      </c>
      <c r="D12" s="31">
        <v>0</v>
      </c>
      <c r="E12" s="32">
        <v>0</v>
      </c>
      <c r="F12" s="31">
        <v>7</v>
      </c>
      <c r="G12" s="98">
        <v>18</v>
      </c>
      <c r="H12" s="33">
        <v>25</v>
      </c>
    </row>
    <row r="13" spans="2:8" ht="18.75" x14ac:dyDescent="0.3">
      <c r="B13" s="182"/>
      <c r="C13" s="34" t="s">
        <v>69</v>
      </c>
      <c r="D13" s="31">
        <v>0</v>
      </c>
      <c r="E13" s="32">
        <v>0</v>
      </c>
      <c r="F13" s="31">
        <v>0</v>
      </c>
      <c r="G13" s="98">
        <v>0</v>
      </c>
      <c r="H13" s="33">
        <v>0</v>
      </c>
    </row>
    <row r="14" spans="2:8" ht="18.75" x14ac:dyDescent="0.3">
      <c r="B14" s="182"/>
      <c r="C14" s="34" t="s">
        <v>70</v>
      </c>
      <c r="D14" s="31">
        <v>0</v>
      </c>
      <c r="E14" s="32">
        <v>36</v>
      </c>
      <c r="F14" s="31">
        <v>63</v>
      </c>
      <c r="G14" s="98">
        <v>24</v>
      </c>
      <c r="H14" s="33">
        <v>123</v>
      </c>
    </row>
    <row r="15" spans="2:8" ht="18.75" x14ac:dyDescent="0.3">
      <c r="B15" s="182"/>
      <c r="C15" s="34" t="s">
        <v>71</v>
      </c>
      <c r="D15" s="31">
        <v>0</v>
      </c>
      <c r="E15" s="32">
        <v>4</v>
      </c>
      <c r="F15" s="31">
        <v>77</v>
      </c>
      <c r="G15" s="98">
        <v>13</v>
      </c>
      <c r="H15" s="33">
        <v>94</v>
      </c>
    </row>
    <row r="16" spans="2:8" ht="18.75" x14ac:dyDescent="0.3">
      <c r="B16" s="182"/>
      <c r="C16" s="34" t="s">
        <v>72</v>
      </c>
      <c r="D16" s="31">
        <v>0</v>
      </c>
      <c r="E16" s="32">
        <v>0</v>
      </c>
      <c r="F16" s="31">
        <v>34</v>
      </c>
      <c r="G16" s="98">
        <v>21</v>
      </c>
      <c r="H16" s="33">
        <v>55</v>
      </c>
    </row>
    <row r="17" spans="2:8" ht="18.75" x14ac:dyDescent="0.3">
      <c r="B17" s="182"/>
      <c r="C17" s="34" t="s">
        <v>73</v>
      </c>
      <c r="D17" s="31">
        <v>8</v>
      </c>
      <c r="E17" s="32">
        <v>146</v>
      </c>
      <c r="F17" s="31">
        <v>2040</v>
      </c>
      <c r="G17" s="98">
        <v>158</v>
      </c>
      <c r="H17" s="33">
        <v>2352</v>
      </c>
    </row>
    <row r="18" spans="2:8" ht="18.75" x14ac:dyDescent="0.3">
      <c r="B18" s="182"/>
      <c r="C18" s="34" t="s">
        <v>74</v>
      </c>
      <c r="D18" s="31">
        <v>0</v>
      </c>
      <c r="E18" s="32">
        <v>0</v>
      </c>
      <c r="F18" s="31">
        <v>53</v>
      </c>
      <c r="G18" s="98">
        <v>12</v>
      </c>
      <c r="H18" s="33">
        <v>65</v>
      </c>
    </row>
    <row r="19" spans="2:8" ht="18.75" x14ac:dyDescent="0.3">
      <c r="B19" s="182"/>
      <c r="C19" s="34" t="s">
        <v>75</v>
      </c>
      <c r="D19" s="31">
        <v>0</v>
      </c>
      <c r="E19" s="32">
        <v>4</v>
      </c>
      <c r="F19" s="31">
        <v>0</v>
      </c>
      <c r="G19" s="98">
        <v>0</v>
      </c>
      <c r="H19" s="33">
        <v>4</v>
      </c>
    </row>
    <row r="20" spans="2:8" ht="18.75" x14ac:dyDescent="0.3">
      <c r="B20" s="29" t="s">
        <v>76</v>
      </c>
      <c r="C20" s="30" t="s">
        <v>65</v>
      </c>
      <c r="D20" s="31">
        <v>0</v>
      </c>
      <c r="E20" s="32">
        <v>0</v>
      </c>
      <c r="F20" s="31">
        <v>0</v>
      </c>
      <c r="G20" s="98">
        <v>0</v>
      </c>
      <c r="H20" s="33">
        <v>0</v>
      </c>
    </row>
    <row r="21" spans="2:8" ht="18.75" x14ac:dyDescent="0.3">
      <c r="B21" s="29" t="s">
        <v>77</v>
      </c>
      <c r="C21" s="30" t="s">
        <v>65</v>
      </c>
      <c r="D21" s="31">
        <v>0</v>
      </c>
      <c r="E21" s="32">
        <v>0</v>
      </c>
      <c r="F21" s="31">
        <v>244</v>
      </c>
      <c r="G21" s="98">
        <v>0</v>
      </c>
      <c r="H21" s="33">
        <v>244</v>
      </c>
    </row>
    <row r="22" spans="2:8" ht="18.75" x14ac:dyDescent="0.3">
      <c r="B22" s="29" t="s">
        <v>78</v>
      </c>
      <c r="C22" s="30" t="s">
        <v>65</v>
      </c>
      <c r="D22" s="31">
        <v>2</v>
      </c>
      <c r="E22" s="32">
        <v>171</v>
      </c>
      <c r="F22" s="31">
        <v>560</v>
      </c>
      <c r="G22" s="98">
        <v>117</v>
      </c>
      <c r="H22" s="33">
        <v>850</v>
      </c>
    </row>
    <row r="23" spans="2:8" ht="18.75" x14ac:dyDescent="0.3">
      <c r="B23" s="29" t="s">
        <v>79</v>
      </c>
      <c r="C23" s="30" t="s">
        <v>65</v>
      </c>
      <c r="D23" s="31">
        <v>0</v>
      </c>
      <c r="E23" s="32">
        <v>17</v>
      </c>
      <c r="F23" s="32">
        <v>0</v>
      </c>
      <c r="G23" s="98">
        <v>9</v>
      </c>
      <c r="H23" s="33">
        <v>26</v>
      </c>
    </row>
    <row r="24" spans="2:8" ht="18.75" x14ac:dyDescent="0.3">
      <c r="B24" s="29" t="s">
        <v>80</v>
      </c>
      <c r="C24" s="30" t="s">
        <v>65</v>
      </c>
      <c r="D24" s="31">
        <v>1</v>
      </c>
      <c r="E24" s="32">
        <v>200</v>
      </c>
      <c r="F24" s="31">
        <v>500</v>
      </c>
      <c r="G24" s="98">
        <v>470</v>
      </c>
      <c r="H24" s="33">
        <v>1171</v>
      </c>
    </row>
    <row r="25" spans="2:8" ht="18.75" x14ac:dyDescent="0.3">
      <c r="B25" s="29" t="s">
        <v>81</v>
      </c>
      <c r="C25" s="30" t="s">
        <v>65</v>
      </c>
      <c r="D25" s="31">
        <v>0</v>
      </c>
      <c r="E25" s="32">
        <v>0</v>
      </c>
      <c r="F25" s="31">
        <v>26</v>
      </c>
      <c r="G25" s="98">
        <v>0</v>
      </c>
      <c r="H25" s="33">
        <v>26</v>
      </c>
    </row>
    <row r="26" spans="2:8" ht="18.75" x14ac:dyDescent="0.3">
      <c r="B26" s="29" t="s">
        <v>82</v>
      </c>
      <c r="C26" s="30" t="s">
        <v>65</v>
      </c>
      <c r="D26" s="31">
        <v>0</v>
      </c>
      <c r="E26" s="32">
        <v>0</v>
      </c>
      <c r="F26" s="31">
        <v>0</v>
      </c>
      <c r="G26" s="98">
        <v>0</v>
      </c>
      <c r="H26" s="33">
        <v>0</v>
      </c>
    </row>
    <row r="27" spans="2:8" ht="18.75" x14ac:dyDescent="0.25">
      <c r="B27" s="183" t="s">
        <v>83</v>
      </c>
      <c r="C27" s="35" t="s">
        <v>84</v>
      </c>
      <c r="D27" s="31">
        <v>0</v>
      </c>
      <c r="E27" s="32">
        <v>0</v>
      </c>
      <c r="F27" s="31">
        <v>0</v>
      </c>
      <c r="G27" s="98">
        <v>8</v>
      </c>
      <c r="H27" s="33">
        <v>8</v>
      </c>
    </row>
    <row r="28" spans="2:8" ht="18.75" x14ac:dyDescent="0.25">
      <c r="B28" s="184"/>
      <c r="C28" s="35" t="s">
        <v>85</v>
      </c>
      <c r="D28" s="31">
        <v>0</v>
      </c>
      <c r="E28" s="32">
        <v>0</v>
      </c>
      <c r="F28" s="31">
        <v>31</v>
      </c>
      <c r="G28" s="98">
        <v>26</v>
      </c>
      <c r="H28" s="33">
        <v>57</v>
      </c>
    </row>
    <row r="29" spans="2:8" ht="18.75" x14ac:dyDescent="0.25">
      <c r="B29" s="185"/>
      <c r="C29" s="35" t="s">
        <v>86</v>
      </c>
      <c r="D29" s="31">
        <v>0</v>
      </c>
      <c r="E29" s="32">
        <v>2</v>
      </c>
      <c r="F29" s="26">
        <v>0</v>
      </c>
      <c r="G29" s="97">
        <v>0</v>
      </c>
      <c r="H29" s="28">
        <v>2</v>
      </c>
    </row>
    <row r="30" spans="2:8" ht="18.75" x14ac:dyDescent="0.3">
      <c r="B30" s="29" t="s">
        <v>87</v>
      </c>
      <c r="C30" s="30" t="s">
        <v>65</v>
      </c>
      <c r="D30" s="31">
        <v>0</v>
      </c>
      <c r="E30" s="32">
        <v>1</v>
      </c>
      <c r="F30" s="31">
        <v>0</v>
      </c>
      <c r="G30" s="98">
        <v>10</v>
      </c>
      <c r="H30" s="33">
        <v>11</v>
      </c>
    </row>
    <row r="31" spans="2:8" ht="18.75" x14ac:dyDescent="0.3">
      <c r="B31" s="182" t="s">
        <v>88</v>
      </c>
      <c r="C31" s="34" t="s">
        <v>89</v>
      </c>
      <c r="D31" s="31">
        <v>2</v>
      </c>
      <c r="E31" s="32">
        <v>70</v>
      </c>
      <c r="F31" s="31">
        <v>460</v>
      </c>
      <c r="G31" s="98">
        <v>122</v>
      </c>
      <c r="H31" s="33">
        <v>654</v>
      </c>
    </row>
    <row r="32" spans="2:8" ht="19.5" thickBot="1" x14ac:dyDescent="0.35">
      <c r="B32" s="183"/>
      <c r="C32" s="38" t="s">
        <v>90</v>
      </c>
      <c r="D32" s="39">
        <v>1</v>
      </c>
      <c r="E32" s="40">
        <v>23</v>
      </c>
      <c r="F32" s="39">
        <v>8</v>
      </c>
      <c r="G32" s="100">
        <v>26</v>
      </c>
      <c r="H32" s="41">
        <v>58</v>
      </c>
    </row>
    <row r="33" spans="2:9" ht="19.5" thickBot="1" x14ac:dyDescent="0.35">
      <c r="B33" s="180" t="s">
        <v>91</v>
      </c>
      <c r="C33" s="181"/>
      <c r="D33" s="42">
        <v>14</v>
      </c>
      <c r="E33" s="43">
        <v>675</v>
      </c>
      <c r="F33" s="42">
        <v>4103</v>
      </c>
      <c r="G33" s="101">
        <v>1039</v>
      </c>
      <c r="H33" s="44">
        <v>5831</v>
      </c>
    </row>
    <row r="34" spans="2:9" ht="18.75" x14ac:dyDescent="0.3">
      <c r="B34" s="15"/>
      <c r="C34" s="15"/>
      <c r="D34" s="15"/>
      <c r="E34" s="15"/>
      <c r="F34" s="15"/>
      <c r="G34" s="93"/>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30" t="s">
        <v>123</v>
      </c>
      <c r="C37" s="15"/>
      <c r="D37" s="15"/>
      <c r="E37" s="15"/>
      <c r="F37" s="15"/>
      <c r="G37" s="93"/>
      <c r="H37" s="15"/>
    </row>
    <row r="38" spans="2:9" ht="38.25" thickBot="1" x14ac:dyDescent="0.3">
      <c r="B38" s="62" t="s">
        <v>57</v>
      </c>
      <c r="C38" s="63" t="s">
        <v>58</v>
      </c>
      <c r="D38" s="21" t="s">
        <v>59</v>
      </c>
      <c r="E38" s="22" t="s">
        <v>60</v>
      </c>
      <c r="F38" s="21" t="s">
        <v>61</v>
      </c>
      <c r="G38" s="65" t="s">
        <v>62</v>
      </c>
      <c r="H38" s="23" t="s">
        <v>63</v>
      </c>
    </row>
    <row r="39" spans="2:9" ht="18.75" x14ac:dyDescent="0.3">
      <c r="B39" s="24" t="s">
        <v>64</v>
      </c>
      <c r="C39" s="25" t="s">
        <v>65</v>
      </c>
      <c r="D39" s="26">
        <v>0</v>
      </c>
      <c r="E39" s="27">
        <v>0</v>
      </c>
      <c r="F39" s="26">
        <v>0</v>
      </c>
      <c r="G39" s="97">
        <v>0</v>
      </c>
      <c r="H39" s="28">
        <v>0</v>
      </c>
    </row>
    <row r="40" spans="2:9" ht="18.75" x14ac:dyDescent="0.3">
      <c r="B40" s="29" t="s">
        <v>66</v>
      </c>
      <c r="C40" s="30" t="s">
        <v>65</v>
      </c>
      <c r="D40" s="26">
        <v>0</v>
      </c>
      <c r="E40" s="32">
        <v>0</v>
      </c>
      <c r="F40" s="31">
        <v>0</v>
      </c>
      <c r="G40" s="98">
        <v>0</v>
      </c>
      <c r="H40" s="33">
        <v>0</v>
      </c>
    </row>
    <row r="41" spans="2:9" ht="18.75" x14ac:dyDescent="0.3">
      <c r="B41" s="182" t="s">
        <v>67</v>
      </c>
      <c r="C41" s="34" t="s">
        <v>68</v>
      </c>
      <c r="D41" s="26">
        <v>0</v>
      </c>
      <c r="E41" s="32">
        <v>0</v>
      </c>
      <c r="F41" s="31">
        <v>0</v>
      </c>
      <c r="G41" s="98">
        <v>1</v>
      </c>
      <c r="H41" s="33">
        <v>1</v>
      </c>
    </row>
    <row r="42" spans="2:9" ht="18.75" x14ac:dyDescent="0.3">
      <c r="B42" s="182"/>
      <c r="C42" s="34" t="s">
        <v>69</v>
      </c>
      <c r="D42" s="26">
        <v>0</v>
      </c>
      <c r="E42" s="32">
        <v>0</v>
      </c>
      <c r="F42" s="31">
        <v>0</v>
      </c>
      <c r="G42" s="98">
        <v>0</v>
      </c>
      <c r="H42" s="33">
        <v>0</v>
      </c>
    </row>
    <row r="43" spans="2:9" ht="18.75" x14ac:dyDescent="0.3">
      <c r="B43" s="182"/>
      <c r="C43" s="34" t="s">
        <v>70</v>
      </c>
      <c r="D43" s="26">
        <v>0</v>
      </c>
      <c r="E43" s="32">
        <v>12</v>
      </c>
      <c r="F43" s="31">
        <v>12</v>
      </c>
      <c r="G43" s="98">
        <v>10</v>
      </c>
      <c r="H43" s="33">
        <v>34</v>
      </c>
    </row>
    <row r="44" spans="2:9" ht="18.75" x14ac:dyDescent="0.3">
      <c r="B44" s="182"/>
      <c r="C44" s="34" t="s">
        <v>71</v>
      </c>
      <c r="D44" s="26">
        <v>0</v>
      </c>
      <c r="E44" s="32">
        <v>1</v>
      </c>
      <c r="F44" s="31">
        <v>14</v>
      </c>
      <c r="G44" s="98">
        <v>1</v>
      </c>
      <c r="H44" s="33">
        <v>16</v>
      </c>
    </row>
    <row r="45" spans="2:9" ht="18.75" x14ac:dyDescent="0.3">
      <c r="B45" s="182"/>
      <c r="C45" s="34" t="s">
        <v>72</v>
      </c>
      <c r="D45" s="26">
        <v>0</v>
      </c>
      <c r="E45" s="32">
        <v>0</v>
      </c>
      <c r="F45" s="31">
        <v>8</v>
      </c>
      <c r="G45" s="98">
        <v>0</v>
      </c>
      <c r="H45" s="33">
        <v>8</v>
      </c>
    </row>
    <row r="46" spans="2:9" ht="18.75" x14ac:dyDescent="0.3">
      <c r="B46" s="182"/>
      <c r="C46" s="34" t="s">
        <v>73</v>
      </c>
      <c r="D46" s="26">
        <v>3</v>
      </c>
      <c r="E46" s="32">
        <v>52</v>
      </c>
      <c r="F46" s="31">
        <v>735</v>
      </c>
      <c r="G46" s="98">
        <v>58</v>
      </c>
      <c r="H46" s="33">
        <v>848</v>
      </c>
    </row>
    <row r="47" spans="2:9" ht="18.75" x14ac:dyDescent="0.3">
      <c r="B47" s="182"/>
      <c r="C47" s="34" t="s">
        <v>74</v>
      </c>
      <c r="D47" s="26">
        <v>0</v>
      </c>
      <c r="E47" s="32">
        <v>0</v>
      </c>
      <c r="F47" s="31">
        <v>14</v>
      </c>
      <c r="G47" s="98">
        <v>1</v>
      </c>
      <c r="H47" s="33">
        <v>15</v>
      </c>
    </row>
    <row r="48" spans="2:9" ht="18.75" x14ac:dyDescent="0.3">
      <c r="B48" s="182"/>
      <c r="C48" s="34" t="s">
        <v>75</v>
      </c>
      <c r="D48" s="26">
        <v>0</v>
      </c>
      <c r="E48" s="32">
        <v>1</v>
      </c>
      <c r="F48" s="31">
        <v>0</v>
      </c>
      <c r="G48" s="98">
        <v>0</v>
      </c>
      <c r="H48" s="33">
        <v>1</v>
      </c>
    </row>
    <row r="49" spans="2:8" ht="18.75" x14ac:dyDescent="0.3">
      <c r="B49" s="29" t="s">
        <v>76</v>
      </c>
      <c r="C49" s="30" t="s">
        <v>65</v>
      </c>
      <c r="D49" s="26">
        <v>0</v>
      </c>
      <c r="E49" s="32">
        <v>0</v>
      </c>
      <c r="F49" s="31">
        <v>0</v>
      </c>
      <c r="G49" s="98">
        <v>0</v>
      </c>
      <c r="H49" s="33">
        <v>0</v>
      </c>
    </row>
    <row r="50" spans="2:8" ht="18.75" x14ac:dyDescent="0.3">
      <c r="B50" s="29" t="s">
        <v>77</v>
      </c>
      <c r="C50" s="30" t="s">
        <v>65</v>
      </c>
      <c r="D50" s="26">
        <v>0</v>
      </c>
      <c r="E50" s="32">
        <v>0</v>
      </c>
      <c r="F50" s="31">
        <v>141</v>
      </c>
      <c r="G50" s="98">
        <v>0</v>
      </c>
      <c r="H50" s="33">
        <v>141</v>
      </c>
    </row>
    <row r="51" spans="2:8" ht="18.75" x14ac:dyDescent="0.3">
      <c r="B51" s="29" t="s">
        <v>78</v>
      </c>
      <c r="C51" s="30" t="s">
        <v>65</v>
      </c>
      <c r="D51" s="26">
        <v>0</v>
      </c>
      <c r="E51" s="32">
        <v>47</v>
      </c>
      <c r="F51" s="31">
        <v>184</v>
      </c>
      <c r="G51" s="98">
        <v>35</v>
      </c>
      <c r="H51" s="33">
        <v>266</v>
      </c>
    </row>
    <row r="52" spans="2:8" ht="18.75" x14ac:dyDescent="0.3">
      <c r="B52" s="29" t="s">
        <v>79</v>
      </c>
      <c r="C52" s="30" t="s">
        <v>65</v>
      </c>
      <c r="D52" s="26">
        <v>0</v>
      </c>
      <c r="E52" s="32">
        <v>5</v>
      </c>
      <c r="F52" s="31">
        <v>0</v>
      </c>
      <c r="G52" s="98">
        <v>3</v>
      </c>
      <c r="H52" s="33">
        <v>8</v>
      </c>
    </row>
    <row r="53" spans="2:8" ht="18.75" x14ac:dyDescent="0.3">
      <c r="B53" s="29" t="s">
        <v>80</v>
      </c>
      <c r="C53" s="30" t="s">
        <v>65</v>
      </c>
      <c r="D53" s="26">
        <v>0</v>
      </c>
      <c r="E53" s="32">
        <v>65</v>
      </c>
      <c r="F53" s="31">
        <v>218</v>
      </c>
      <c r="G53" s="98">
        <v>105</v>
      </c>
      <c r="H53" s="33">
        <v>388</v>
      </c>
    </row>
    <row r="54" spans="2:8" ht="18.75" x14ac:dyDescent="0.3">
      <c r="B54" s="29" t="s">
        <v>81</v>
      </c>
      <c r="C54" s="30" t="s">
        <v>65</v>
      </c>
      <c r="D54" s="26">
        <v>0</v>
      </c>
      <c r="E54" s="32">
        <v>0</v>
      </c>
      <c r="F54" s="31">
        <v>7</v>
      </c>
      <c r="G54" s="98">
        <v>0</v>
      </c>
      <c r="H54" s="33">
        <v>7</v>
      </c>
    </row>
    <row r="55" spans="2:8" ht="18.75" x14ac:dyDescent="0.3">
      <c r="B55" s="29" t="s">
        <v>82</v>
      </c>
      <c r="C55" s="30" t="s">
        <v>65</v>
      </c>
      <c r="D55" s="26">
        <v>0</v>
      </c>
      <c r="E55" s="32">
        <v>0</v>
      </c>
      <c r="F55" s="31">
        <v>0</v>
      </c>
      <c r="G55" s="98">
        <v>0</v>
      </c>
      <c r="H55" s="33">
        <v>0</v>
      </c>
    </row>
    <row r="56" spans="2:8" ht="18.75" x14ac:dyDescent="0.25">
      <c r="B56" s="183" t="s">
        <v>83</v>
      </c>
      <c r="C56" s="35" t="s">
        <v>84</v>
      </c>
      <c r="D56" s="26">
        <v>0</v>
      </c>
      <c r="E56" s="32">
        <v>0</v>
      </c>
      <c r="F56" s="31">
        <v>0</v>
      </c>
      <c r="G56" s="98">
        <v>1</v>
      </c>
      <c r="H56" s="33">
        <v>1</v>
      </c>
    </row>
    <row r="57" spans="2:8" ht="18.75" x14ac:dyDescent="0.25">
      <c r="B57" s="184"/>
      <c r="C57" s="35" t="s">
        <v>85</v>
      </c>
      <c r="D57" s="26">
        <v>0</v>
      </c>
      <c r="E57" s="32">
        <v>0</v>
      </c>
      <c r="F57" s="31">
        <v>15</v>
      </c>
      <c r="G57" s="98">
        <v>11</v>
      </c>
      <c r="H57" s="33">
        <v>26</v>
      </c>
    </row>
    <row r="58" spans="2:8" ht="18.75" x14ac:dyDescent="0.25">
      <c r="B58" s="185"/>
      <c r="C58" s="35" t="s">
        <v>86</v>
      </c>
      <c r="D58" s="26">
        <v>0</v>
      </c>
      <c r="E58" s="32">
        <v>0</v>
      </c>
      <c r="F58" s="36">
        <v>0</v>
      </c>
      <c r="G58" s="99">
        <v>0</v>
      </c>
      <c r="H58" s="37">
        <v>0</v>
      </c>
    </row>
    <row r="59" spans="2:8" ht="18.75" x14ac:dyDescent="0.3">
      <c r="B59" s="29" t="s">
        <v>87</v>
      </c>
      <c r="C59" s="30" t="s">
        <v>65</v>
      </c>
      <c r="D59" s="26">
        <v>0</v>
      </c>
      <c r="E59" s="32">
        <v>1</v>
      </c>
      <c r="F59" s="31">
        <v>0</v>
      </c>
      <c r="G59" s="98">
        <v>2</v>
      </c>
      <c r="H59" s="33">
        <v>3</v>
      </c>
    </row>
    <row r="60" spans="2:8" ht="18.75" x14ac:dyDescent="0.3">
      <c r="B60" s="182" t="s">
        <v>88</v>
      </c>
      <c r="C60" s="34" t="s">
        <v>89</v>
      </c>
      <c r="D60" s="26">
        <v>0</v>
      </c>
      <c r="E60" s="32">
        <v>15</v>
      </c>
      <c r="F60" s="31">
        <v>187</v>
      </c>
      <c r="G60" s="98">
        <v>28</v>
      </c>
      <c r="H60" s="33">
        <v>230</v>
      </c>
    </row>
    <row r="61" spans="2:8" ht="19.5" thickBot="1" x14ac:dyDescent="0.35">
      <c r="B61" s="183"/>
      <c r="C61" s="38" t="s">
        <v>90</v>
      </c>
      <c r="D61" s="26">
        <v>0</v>
      </c>
      <c r="E61" s="40">
        <v>3</v>
      </c>
      <c r="F61" s="39">
        <v>0</v>
      </c>
      <c r="G61" s="100">
        <v>1</v>
      </c>
      <c r="H61" s="41">
        <v>4</v>
      </c>
    </row>
    <row r="62" spans="2:8" ht="19.5" thickBot="1" x14ac:dyDescent="0.35">
      <c r="B62" s="180" t="s">
        <v>91</v>
      </c>
      <c r="C62" s="181"/>
      <c r="D62" s="42">
        <v>3</v>
      </c>
      <c r="E62" s="43">
        <v>202</v>
      </c>
      <c r="F62" s="42">
        <v>1535</v>
      </c>
      <c r="G62" s="101">
        <v>257</v>
      </c>
      <c r="H62" s="44">
        <v>1997</v>
      </c>
    </row>
    <row r="63" spans="2:8" ht="18.75" x14ac:dyDescent="0.3">
      <c r="B63" s="15"/>
      <c r="C63" s="15"/>
      <c r="D63" s="15"/>
      <c r="E63" s="15"/>
      <c r="F63" s="15"/>
      <c r="G63" s="93"/>
      <c r="H63" s="15"/>
    </row>
    <row r="64" spans="2:8" ht="18.75" x14ac:dyDescent="0.3">
      <c r="B64" s="15"/>
      <c r="C64" s="15"/>
      <c r="G64"/>
    </row>
    <row r="65" spans="2:10" ht="18.75" x14ac:dyDescent="0.3">
      <c r="B65" s="15"/>
      <c r="C65" s="15"/>
      <c r="D65" s="15"/>
      <c r="E65" s="15"/>
      <c r="F65" s="15"/>
      <c r="G65" s="15"/>
      <c r="H65" s="15"/>
    </row>
    <row r="66" spans="2:10" ht="19.5" thickBot="1" x14ac:dyDescent="0.35">
      <c r="B66" s="8" t="s">
        <v>124</v>
      </c>
      <c r="C66" s="15"/>
      <c r="D66" s="15"/>
      <c r="E66" s="15"/>
      <c r="F66" s="15"/>
      <c r="G66" s="93"/>
      <c r="H66" s="15"/>
    </row>
    <row r="67" spans="2:10" ht="38.25" thickBot="1" x14ac:dyDescent="0.3">
      <c r="B67" s="102" t="s">
        <v>57</v>
      </c>
      <c r="C67" s="103" t="s">
        <v>58</v>
      </c>
      <c r="D67" s="21" t="s">
        <v>59</v>
      </c>
      <c r="E67" s="22" t="s">
        <v>60</v>
      </c>
      <c r="F67" s="21" t="s">
        <v>61</v>
      </c>
      <c r="G67" s="65" t="s">
        <v>62</v>
      </c>
      <c r="H67" s="23" t="s">
        <v>63</v>
      </c>
    </row>
    <row r="68" spans="2:10" ht="18.75" x14ac:dyDescent="0.3">
      <c r="B68" s="24" t="s">
        <v>64</v>
      </c>
      <c r="C68" s="25" t="s">
        <v>65</v>
      </c>
      <c r="D68" s="26">
        <v>0</v>
      </c>
      <c r="E68" s="27">
        <v>0</v>
      </c>
      <c r="F68" s="26">
        <v>0</v>
      </c>
      <c r="G68" s="97">
        <v>0</v>
      </c>
      <c r="H68" s="28">
        <v>0</v>
      </c>
    </row>
    <row r="69" spans="2:10" ht="18.75" x14ac:dyDescent="0.3">
      <c r="B69" s="29" t="s">
        <v>66</v>
      </c>
      <c r="C69" s="30" t="s">
        <v>65</v>
      </c>
      <c r="D69" s="31">
        <v>0</v>
      </c>
      <c r="E69" s="32">
        <v>0</v>
      </c>
      <c r="F69" s="31">
        <v>0</v>
      </c>
      <c r="G69" s="98">
        <v>0</v>
      </c>
      <c r="H69" s="33">
        <v>0</v>
      </c>
    </row>
    <row r="70" spans="2:10" ht="18.75" x14ac:dyDescent="0.3">
      <c r="B70" s="182" t="s">
        <v>67</v>
      </c>
      <c r="C70" s="34" t="s">
        <v>68</v>
      </c>
      <c r="D70" s="31">
        <v>0</v>
      </c>
      <c r="E70" s="32">
        <v>0</v>
      </c>
      <c r="F70" s="31">
        <v>1</v>
      </c>
      <c r="G70" s="32">
        <v>0</v>
      </c>
      <c r="H70" s="33">
        <v>1</v>
      </c>
      <c r="J70" s="177"/>
    </row>
    <row r="71" spans="2:10" ht="18.75" x14ac:dyDescent="0.3">
      <c r="B71" s="182"/>
      <c r="C71" s="34" t="s">
        <v>69</v>
      </c>
      <c r="D71" s="31">
        <v>0</v>
      </c>
      <c r="E71" s="32">
        <v>0</v>
      </c>
      <c r="F71" s="31">
        <v>0</v>
      </c>
      <c r="G71" s="98">
        <v>0</v>
      </c>
      <c r="H71" s="33">
        <v>0</v>
      </c>
    </row>
    <row r="72" spans="2:10" ht="18.75" x14ac:dyDescent="0.3">
      <c r="B72" s="182"/>
      <c r="C72" s="34" t="s">
        <v>70</v>
      </c>
      <c r="D72" s="31">
        <v>0</v>
      </c>
      <c r="E72" s="32">
        <v>8</v>
      </c>
      <c r="F72" s="31">
        <v>9</v>
      </c>
      <c r="G72" s="98">
        <v>7</v>
      </c>
      <c r="H72" s="33">
        <v>24</v>
      </c>
    </row>
    <row r="73" spans="2:10" ht="18.75" x14ac:dyDescent="0.3">
      <c r="B73" s="182"/>
      <c r="C73" s="34" t="s">
        <v>71</v>
      </c>
      <c r="D73" s="31">
        <v>0</v>
      </c>
      <c r="E73" s="32">
        <v>1</v>
      </c>
      <c r="F73" s="31">
        <v>11</v>
      </c>
      <c r="G73" s="98">
        <v>1</v>
      </c>
      <c r="H73" s="33">
        <v>13</v>
      </c>
    </row>
    <row r="74" spans="2:10" ht="18.75" x14ac:dyDescent="0.3">
      <c r="B74" s="182"/>
      <c r="C74" s="34" t="s">
        <v>72</v>
      </c>
      <c r="D74" s="31">
        <v>0</v>
      </c>
      <c r="E74" s="32">
        <v>0</v>
      </c>
      <c r="F74" s="31">
        <v>5</v>
      </c>
      <c r="G74" s="98">
        <v>0</v>
      </c>
      <c r="H74" s="33">
        <v>5</v>
      </c>
    </row>
    <row r="75" spans="2:10" ht="18.75" x14ac:dyDescent="0.3">
      <c r="B75" s="182"/>
      <c r="C75" s="34" t="s">
        <v>73</v>
      </c>
      <c r="D75" s="31">
        <v>3</v>
      </c>
      <c r="E75" s="32">
        <v>31</v>
      </c>
      <c r="F75" s="31">
        <v>546</v>
      </c>
      <c r="G75" s="98">
        <v>43</v>
      </c>
      <c r="H75" s="33">
        <v>623</v>
      </c>
    </row>
    <row r="76" spans="2:10" ht="18.75" x14ac:dyDescent="0.3">
      <c r="B76" s="182"/>
      <c r="C76" s="34" t="s">
        <v>74</v>
      </c>
      <c r="D76" s="31">
        <v>0</v>
      </c>
      <c r="E76" s="32">
        <v>0</v>
      </c>
      <c r="F76" s="31">
        <v>11</v>
      </c>
      <c r="G76" s="98">
        <v>1</v>
      </c>
      <c r="H76" s="33">
        <v>12</v>
      </c>
    </row>
    <row r="77" spans="2:10" ht="18.75" x14ac:dyDescent="0.3">
      <c r="B77" s="182"/>
      <c r="C77" s="34" t="s">
        <v>75</v>
      </c>
      <c r="D77" s="31">
        <v>0</v>
      </c>
      <c r="E77" s="32">
        <v>1</v>
      </c>
      <c r="F77" s="31">
        <v>0</v>
      </c>
      <c r="G77" s="98">
        <v>0</v>
      </c>
      <c r="H77" s="33">
        <v>1</v>
      </c>
    </row>
    <row r="78" spans="2:10" ht="18.75" x14ac:dyDescent="0.3">
      <c r="B78" s="29" t="s">
        <v>76</v>
      </c>
      <c r="C78" s="30" t="s">
        <v>65</v>
      </c>
      <c r="D78" s="31">
        <v>0</v>
      </c>
      <c r="E78" s="32">
        <v>0</v>
      </c>
      <c r="F78" s="31">
        <v>0</v>
      </c>
      <c r="G78" s="98">
        <v>0</v>
      </c>
      <c r="H78" s="33">
        <v>0</v>
      </c>
    </row>
    <row r="79" spans="2:10" ht="18.75" x14ac:dyDescent="0.3">
      <c r="B79" s="29" t="s">
        <v>77</v>
      </c>
      <c r="C79" s="30" t="s">
        <v>65</v>
      </c>
      <c r="D79" s="31">
        <v>0</v>
      </c>
      <c r="E79" s="32">
        <v>0</v>
      </c>
      <c r="F79" s="31">
        <v>116</v>
      </c>
      <c r="G79" s="98">
        <v>0</v>
      </c>
      <c r="H79" s="33">
        <v>116</v>
      </c>
    </row>
    <row r="80" spans="2:10" ht="18.75" x14ac:dyDescent="0.3">
      <c r="B80" s="29" t="s">
        <v>78</v>
      </c>
      <c r="C80" s="30" t="s">
        <v>65</v>
      </c>
      <c r="D80" s="31">
        <v>0</v>
      </c>
      <c r="E80" s="32">
        <v>39</v>
      </c>
      <c r="F80" s="31">
        <v>154</v>
      </c>
      <c r="G80" s="98">
        <v>25</v>
      </c>
      <c r="H80" s="33">
        <v>218</v>
      </c>
    </row>
    <row r="81" spans="2:10" ht="18.75" x14ac:dyDescent="0.3">
      <c r="B81" s="29" t="s">
        <v>79</v>
      </c>
      <c r="C81" s="30" t="s">
        <v>65</v>
      </c>
      <c r="D81" s="31">
        <v>0</v>
      </c>
      <c r="E81" s="32">
        <v>2</v>
      </c>
      <c r="F81" s="31">
        <v>0</v>
      </c>
      <c r="G81" s="98">
        <v>2</v>
      </c>
      <c r="H81" s="33">
        <v>4</v>
      </c>
    </row>
    <row r="82" spans="2:10" ht="18.75" x14ac:dyDescent="0.3">
      <c r="B82" s="29" t="s">
        <v>80</v>
      </c>
      <c r="C82" s="30" t="s">
        <v>65</v>
      </c>
      <c r="D82" s="31">
        <v>0</v>
      </c>
      <c r="E82" s="32">
        <v>43</v>
      </c>
      <c r="F82" s="31">
        <v>176</v>
      </c>
      <c r="G82" s="98">
        <v>74</v>
      </c>
      <c r="H82" s="33">
        <v>293</v>
      </c>
    </row>
    <row r="83" spans="2:10" ht="18.75" x14ac:dyDescent="0.3">
      <c r="B83" s="29" t="s">
        <v>81</v>
      </c>
      <c r="C83" s="30" t="s">
        <v>65</v>
      </c>
      <c r="D83" s="31">
        <v>0</v>
      </c>
      <c r="E83" s="32">
        <v>0</v>
      </c>
      <c r="F83" s="31">
        <v>3</v>
      </c>
      <c r="G83" s="98">
        <v>0</v>
      </c>
      <c r="H83" s="33">
        <v>3</v>
      </c>
    </row>
    <row r="84" spans="2:10" ht="18.75" x14ac:dyDescent="0.3">
      <c r="B84" s="29" t="s">
        <v>82</v>
      </c>
      <c r="C84" s="30" t="s">
        <v>65</v>
      </c>
      <c r="D84" s="31">
        <v>0</v>
      </c>
      <c r="E84" s="32">
        <v>0</v>
      </c>
      <c r="F84" s="31">
        <v>0</v>
      </c>
      <c r="G84" s="98">
        <v>0</v>
      </c>
      <c r="H84" s="33">
        <v>0</v>
      </c>
    </row>
    <row r="85" spans="2:10" ht="18.75" x14ac:dyDescent="0.25">
      <c r="B85" s="183" t="s">
        <v>83</v>
      </c>
      <c r="C85" s="35" t="s">
        <v>84</v>
      </c>
      <c r="D85" s="31">
        <v>0</v>
      </c>
      <c r="E85" s="32">
        <v>0</v>
      </c>
      <c r="F85" s="31">
        <v>0</v>
      </c>
      <c r="G85" s="98">
        <v>0</v>
      </c>
      <c r="H85" s="33">
        <v>0</v>
      </c>
    </row>
    <row r="86" spans="2:10" ht="18.75" x14ac:dyDescent="0.25">
      <c r="B86" s="184"/>
      <c r="C86" s="35" t="s">
        <v>85</v>
      </c>
      <c r="D86" s="31">
        <v>0</v>
      </c>
      <c r="E86" s="32">
        <v>0</v>
      </c>
      <c r="F86" s="31">
        <v>13</v>
      </c>
      <c r="G86" s="98">
        <v>11</v>
      </c>
      <c r="H86" s="33">
        <v>24</v>
      </c>
    </row>
    <row r="87" spans="2:10" ht="18.75" x14ac:dyDescent="0.25">
      <c r="B87" s="185"/>
      <c r="C87" s="35" t="s">
        <v>86</v>
      </c>
      <c r="D87" s="31">
        <v>0</v>
      </c>
      <c r="E87" s="32">
        <v>0</v>
      </c>
      <c r="F87" s="26">
        <v>0</v>
      </c>
      <c r="G87" s="99">
        <v>0</v>
      </c>
      <c r="H87" s="37">
        <v>0</v>
      </c>
    </row>
    <row r="88" spans="2:10" ht="18.75" x14ac:dyDescent="0.3">
      <c r="B88" s="29" t="s">
        <v>87</v>
      </c>
      <c r="C88" s="30" t="s">
        <v>65</v>
      </c>
      <c r="D88" s="31">
        <v>0</v>
      </c>
      <c r="E88" s="32">
        <v>1</v>
      </c>
      <c r="F88" s="26">
        <v>0</v>
      </c>
      <c r="G88" s="98">
        <v>1</v>
      </c>
      <c r="H88" s="33">
        <v>2</v>
      </c>
    </row>
    <row r="89" spans="2:10" ht="18.75" x14ac:dyDescent="0.3">
      <c r="B89" s="182" t="s">
        <v>88</v>
      </c>
      <c r="C89" s="34" t="s">
        <v>89</v>
      </c>
      <c r="D89" s="31">
        <v>0</v>
      </c>
      <c r="E89" s="32">
        <v>8</v>
      </c>
      <c r="F89" s="31">
        <v>147</v>
      </c>
      <c r="G89" s="98">
        <v>21</v>
      </c>
      <c r="H89" s="33">
        <v>176</v>
      </c>
    </row>
    <row r="90" spans="2:10" ht="19.5" thickBot="1" x14ac:dyDescent="0.35">
      <c r="B90" s="183"/>
      <c r="C90" s="38" t="s">
        <v>90</v>
      </c>
      <c r="D90" s="39">
        <v>0</v>
      </c>
      <c r="E90" s="40">
        <v>3</v>
      </c>
      <c r="F90" s="39">
        <v>1</v>
      </c>
      <c r="G90" s="100">
        <v>1</v>
      </c>
      <c r="H90" s="41">
        <v>5</v>
      </c>
    </row>
    <row r="91" spans="2:10" ht="19.5" thickBot="1" x14ac:dyDescent="0.35">
      <c r="B91" s="180" t="s">
        <v>91</v>
      </c>
      <c r="C91" s="181"/>
      <c r="D91" s="42">
        <v>3</v>
      </c>
      <c r="E91" s="43">
        <v>137</v>
      </c>
      <c r="F91" s="42">
        <v>1193</v>
      </c>
      <c r="G91" s="101">
        <v>187</v>
      </c>
      <c r="H91" s="44">
        <v>1520</v>
      </c>
      <c r="J91" s="178"/>
    </row>
    <row r="93" spans="2:10" x14ac:dyDescent="0.25">
      <c r="G93"/>
    </row>
    <row r="94" spans="2:10"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 right="0.7" top="0.75" bottom="0.75" header="0.3" footer="0.3"/>
  <pageSetup paperSize="9" scale="59" orientation="landscape" r:id="rId1"/>
  <headerFooter>
    <oddHeader>&amp;C&amp;"Calibri"&amp;10&amp;K000000OFFICIAL&amp;1#_x000D_&amp;"Calibri"&amp;11&amp;K000000&amp;UOFFICIAL&amp;"-,Bold"&amp;16
Care Inspectorate 2019/20 Qtr 4 Statistical Report</oddHead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42"/>
  <sheetViews>
    <sheetView tabSelected="1" view="pageBreakPreview" zoomScale="55" zoomScaleNormal="55" zoomScaleSheetLayoutView="55" zoomScalePageLayoutView="60" workbookViewId="0">
      <selection activeCell="E7" sqref="E7"/>
    </sheetView>
  </sheetViews>
  <sheetFormatPr defaultRowHeight="15" x14ac:dyDescent="0.25"/>
  <cols>
    <col min="1" max="1" width="3.85546875" customWidth="1"/>
    <col min="2" max="2" width="32.28515625" customWidth="1"/>
    <col min="3" max="3" width="32.5703125" customWidth="1"/>
    <col min="4" max="13" width="28.28515625" customWidth="1"/>
    <col min="14" max="14" width="46.28515625" customWidth="1"/>
    <col min="16" max="16" width="40.5703125" customWidth="1"/>
    <col min="17" max="17" width="22" bestFit="1" customWidth="1"/>
    <col min="18" max="18" width="25.85546875" bestFit="1" customWidth="1"/>
    <col min="19" max="19" width="30.140625" bestFit="1" customWidth="1"/>
    <col min="20" max="20" width="12.7109375" bestFit="1" customWidth="1"/>
  </cols>
  <sheetData>
    <row r="2" spans="2:11" ht="21" x14ac:dyDescent="0.35">
      <c r="B2" s="45" t="s">
        <v>125</v>
      </c>
    </row>
    <row r="4" spans="2:11" ht="18.75" x14ac:dyDescent="0.3">
      <c r="B4" s="95" t="s">
        <v>126</v>
      </c>
    </row>
    <row r="5" spans="2:11" ht="18.75" x14ac:dyDescent="0.25">
      <c r="B5" s="18" t="s">
        <v>127</v>
      </c>
    </row>
    <row r="6" spans="2:11" ht="18.75" x14ac:dyDescent="0.25">
      <c r="B6" s="18"/>
    </row>
    <row r="8" spans="2:11" ht="19.5" thickBot="1" x14ac:dyDescent="0.35">
      <c r="B8" s="108" t="s">
        <v>128</v>
      </c>
      <c r="C8" s="109"/>
      <c r="D8" s="110"/>
      <c r="E8" s="110"/>
      <c r="F8" s="110"/>
      <c r="G8" s="110"/>
      <c r="H8" s="110"/>
      <c r="I8" s="110"/>
      <c r="J8" s="110"/>
    </row>
    <row r="9" spans="2:11" ht="60" customHeight="1" thickBot="1" x14ac:dyDescent="0.3">
      <c r="B9" s="148" t="s">
        <v>57</v>
      </c>
      <c r="C9" s="112" t="s">
        <v>58</v>
      </c>
      <c r="D9" s="126" t="s">
        <v>129</v>
      </c>
      <c r="E9" s="126" t="s">
        <v>130</v>
      </c>
      <c r="F9" s="127" t="s">
        <v>131</v>
      </c>
      <c r="G9" s="127" t="s">
        <v>132</v>
      </c>
      <c r="H9" s="127" t="s">
        <v>133</v>
      </c>
      <c r="I9" s="127" t="s">
        <v>134</v>
      </c>
      <c r="J9" s="127" t="s">
        <v>135</v>
      </c>
      <c r="K9" s="127" t="s">
        <v>63</v>
      </c>
    </row>
    <row r="10" spans="2:11" ht="18.75" x14ac:dyDescent="0.3">
      <c r="B10" s="149" t="s">
        <v>67</v>
      </c>
      <c r="C10" s="147" t="s">
        <v>71</v>
      </c>
      <c r="D10" s="113">
        <v>1</v>
      </c>
      <c r="E10" s="113">
        <v>0</v>
      </c>
      <c r="F10" s="125">
        <v>0</v>
      </c>
      <c r="G10" s="125">
        <v>0</v>
      </c>
      <c r="H10" s="125">
        <v>0</v>
      </c>
      <c r="I10" s="125">
        <v>0</v>
      </c>
      <c r="J10" s="125">
        <v>0</v>
      </c>
      <c r="K10" s="114">
        <v>1</v>
      </c>
    </row>
    <row r="11" spans="2:11" ht="18.75" x14ac:dyDescent="0.3">
      <c r="B11" s="150"/>
      <c r="C11" s="147" t="s">
        <v>73</v>
      </c>
      <c r="D11" s="113">
        <v>8</v>
      </c>
      <c r="E11" s="113">
        <v>1</v>
      </c>
      <c r="F11" s="125">
        <v>1</v>
      </c>
      <c r="G11" s="125">
        <v>0</v>
      </c>
      <c r="H11" s="125">
        <v>0</v>
      </c>
      <c r="I11" s="125">
        <v>0</v>
      </c>
      <c r="J11" s="125">
        <v>0</v>
      </c>
      <c r="K11" s="114">
        <v>10</v>
      </c>
    </row>
    <row r="12" spans="2:11" ht="18.75" x14ac:dyDescent="0.3">
      <c r="B12" s="159" t="s">
        <v>77</v>
      </c>
      <c r="C12" s="160"/>
      <c r="D12" s="156">
        <v>2</v>
      </c>
      <c r="E12" s="156">
        <v>0</v>
      </c>
      <c r="F12" s="157">
        <v>0</v>
      </c>
      <c r="G12" s="157">
        <v>1</v>
      </c>
      <c r="H12" s="157">
        <v>0</v>
      </c>
      <c r="I12" s="157">
        <v>1</v>
      </c>
      <c r="J12" s="157">
        <v>0</v>
      </c>
      <c r="K12" s="158">
        <v>4</v>
      </c>
    </row>
    <row r="13" spans="2:11" ht="18.75" x14ac:dyDescent="0.3">
      <c r="B13" s="161" t="s">
        <v>136</v>
      </c>
      <c r="C13" s="169"/>
      <c r="D13" s="113">
        <v>5</v>
      </c>
      <c r="E13" s="113">
        <v>0</v>
      </c>
      <c r="F13" s="125">
        <v>0</v>
      </c>
      <c r="G13" s="125">
        <v>0</v>
      </c>
      <c r="H13" s="125">
        <v>0</v>
      </c>
      <c r="I13" s="125">
        <v>0</v>
      </c>
      <c r="J13" s="125">
        <v>0</v>
      </c>
      <c r="K13" s="114">
        <v>5</v>
      </c>
    </row>
    <row r="14" spans="2:11" ht="19.5" thickBot="1" x14ac:dyDescent="0.35">
      <c r="B14" s="170" t="s">
        <v>88</v>
      </c>
      <c r="C14" s="174" t="s">
        <v>89</v>
      </c>
      <c r="D14" s="171">
        <v>1</v>
      </c>
      <c r="E14" s="171">
        <v>0</v>
      </c>
      <c r="F14" s="172">
        <v>0</v>
      </c>
      <c r="G14" s="172">
        <v>0</v>
      </c>
      <c r="H14" s="172">
        <v>0</v>
      </c>
      <c r="I14" s="172">
        <v>0</v>
      </c>
      <c r="J14" s="172">
        <v>0</v>
      </c>
      <c r="K14" s="173">
        <v>1</v>
      </c>
    </row>
    <row r="15" spans="2:11" ht="19.5" thickBot="1" x14ac:dyDescent="0.35">
      <c r="B15" s="180" t="s">
        <v>91</v>
      </c>
      <c r="C15" s="181"/>
      <c r="D15" s="115">
        <v>17</v>
      </c>
      <c r="E15" s="115">
        <v>1</v>
      </c>
      <c r="F15" s="116">
        <v>1</v>
      </c>
      <c r="G15" s="116">
        <v>1</v>
      </c>
      <c r="H15" s="116">
        <v>0</v>
      </c>
      <c r="I15" s="116">
        <v>1</v>
      </c>
      <c r="J15" s="116">
        <v>0</v>
      </c>
      <c r="K15" s="116">
        <v>21</v>
      </c>
    </row>
    <row r="16" spans="2:11" x14ac:dyDescent="0.25">
      <c r="B16" s="117"/>
      <c r="C16" s="117"/>
      <c r="D16" s="118"/>
      <c r="E16" s="118"/>
      <c r="F16" s="118"/>
      <c r="G16" s="118"/>
    </row>
    <row r="17" spans="2:12" x14ac:dyDescent="0.25">
      <c r="B17" s="117"/>
      <c r="C17" s="117"/>
      <c r="D17" s="118"/>
      <c r="E17" s="118"/>
      <c r="F17" s="118"/>
      <c r="G17" s="118"/>
    </row>
    <row r="18" spans="2:12" x14ac:dyDescent="0.25">
      <c r="B18" s="117"/>
      <c r="C18" s="117"/>
      <c r="D18" s="118"/>
      <c r="E18" s="118"/>
      <c r="F18" s="118"/>
      <c r="G18" s="118"/>
    </row>
    <row r="19" spans="2:12" ht="19.5" thickBot="1" x14ac:dyDescent="0.35">
      <c r="B19" s="119" t="s">
        <v>137</v>
      </c>
      <c r="C19" s="120"/>
      <c r="D19" s="117"/>
      <c r="E19" s="110"/>
      <c r="F19" s="111"/>
      <c r="G19" s="111"/>
    </row>
    <row r="20" spans="2:12" ht="60" customHeight="1" thickBot="1" x14ac:dyDescent="0.3">
      <c r="B20" s="148" t="s">
        <v>57</v>
      </c>
      <c r="C20" s="112" t="s">
        <v>58</v>
      </c>
      <c r="D20" s="126" t="s">
        <v>129</v>
      </c>
      <c r="E20" s="126" t="s">
        <v>130</v>
      </c>
      <c r="F20" s="127" t="s">
        <v>131</v>
      </c>
      <c r="G20" s="127" t="s">
        <v>132</v>
      </c>
      <c r="H20" s="127" t="s">
        <v>133</v>
      </c>
      <c r="I20" s="127" t="s">
        <v>134</v>
      </c>
      <c r="J20" s="127" t="s">
        <v>135</v>
      </c>
      <c r="K20" s="127" t="s">
        <v>63</v>
      </c>
    </row>
    <row r="21" spans="2:12" ht="18.75" x14ac:dyDescent="0.3">
      <c r="B21" s="149" t="s">
        <v>67</v>
      </c>
      <c r="C21" s="147" t="s">
        <v>71</v>
      </c>
      <c r="D21" s="113">
        <v>1</v>
      </c>
      <c r="E21" s="113">
        <v>0</v>
      </c>
      <c r="F21" s="125">
        <v>0</v>
      </c>
      <c r="G21" s="125">
        <v>0</v>
      </c>
      <c r="H21" s="125">
        <v>0</v>
      </c>
      <c r="I21" s="125">
        <v>0</v>
      </c>
      <c r="J21" s="125">
        <v>0</v>
      </c>
      <c r="K21" s="114">
        <v>1</v>
      </c>
    </row>
    <row r="22" spans="2:12" ht="18.75" x14ac:dyDescent="0.3">
      <c r="B22" s="150"/>
      <c r="C22" s="147" t="s">
        <v>73</v>
      </c>
      <c r="D22" s="113">
        <v>8</v>
      </c>
      <c r="E22" s="113">
        <v>1</v>
      </c>
      <c r="F22" s="125">
        <v>1</v>
      </c>
      <c r="G22" s="125">
        <v>0</v>
      </c>
      <c r="H22" s="125">
        <v>0</v>
      </c>
      <c r="I22" s="125">
        <v>0</v>
      </c>
      <c r="J22" s="125">
        <v>0</v>
      </c>
      <c r="K22" s="114">
        <v>9</v>
      </c>
    </row>
    <row r="23" spans="2:12" ht="18.75" x14ac:dyDescent="0.3">
      <c r="B23" s="159" t="s">
        <v>77</v>
      </c>
      <c r="C23" s="160"/>
      <c r="D23" s="156">
        <v>2</v>
      </c>
      <c r="E23" s="156">
        <v>0</v>
      </c>
      <c r="F23" s="157">
        <v>0</v>
      </c>
      <c r="G23" s="157">
        <v>1</v>
      </c>
      <c r="H23" s="157">
        <v>0</v>
      </c>
      <c r="I23" s="157">
        <v>1</v>
      </c>
      <c r="J23" s="157">
        <v>0</v>
      </c>
      <c r="K23" s="158">
        <v>2</v>
      </c>
    </row>
    <row r="24" spans="2:12" ht="18.75" x14ac:dyDescent="0.3">
      <c r="B24" s="161" t="s">
        <v>136</v>
      </c>
      <c r="C24" s="169"/>
      <c r="D24" s="113">
        <v>5</v>
      </c>
      <c r="E24" s="113">
        <v>0</v>
      </c>
      <c r="F24" s="125">
        <v>0</v>
      </c>
      <c r="G24" s="125">
        <v>0</v>
      </c>
      <c r="H24" s="125">
        <v>0</v>
      </c>
      <c r="I24" s="125">
        <v>0</v>
      </c>
      <c r="J24" s="125">
        <v>0</v>
      </c>
      <c r="K24" s="114">
        <v>5</v>
      </c>
    </row>
    <row r="25" spans="2:12" ht="19.5" thickBot="1" x14ac:dyDescent="0.35">
      <c r="B25" s="170" t="s">
        <v>88</v>
      </c>
      <c r="C25" s="174" t="s">
        <v>89</v>
      </c>
      <c r="D25" s="171">
        <v>1</v>
      </c>
      <c r="E25" s="171">
        <v>0</v>
      </c>
      <c r="F25" s="172">
        <v>0</v>
      </c>
      <c r="G25" s="172">
        <v>0</v>
      </c>
      <c r="H25" s="172">
        <v>0</v>
      </c>
      <c r="I25" s="172">
        <v>0</v>
      </c>
      <c r="J25" s="172">
        <v>0</v>
      </c>
      <c r="K25" s="173">
        <v>1</v>
      </c>
    </row>
    <row r="26" spans="2:12" ht="19.5" thickBot="1" x14ac:dyDescent="0.35">
      <c r="B26" s="180" t="s">
        <v>91</v>
      </c>
      <c r="C26" s="181"/>
      <c r="D26" s="115">
        <v>17</v>
      </c>
      <c r="E26" s="115">
        <v>1</v>
      </c>
      <c r="F26" s="116">
        <v>1</v>
      </c>
      <c r="G26" s="116">
        <v>1</v>
      </c>
      <c r="H26" s="116">
        <v>0</v>
      </c>
      <c r="I26" s="116">
        <v>1</v>
      </c>
      <c r="J26" s="116">
        <v>0</v>
      </c>
      <c r="K26" s="116">
        <v>18</v>
      </c>
    </row>
    <row r="27" spans="2:12" x14ac:dyDescent="0.25">
      <c r="B27" s="117"/>
      <c r="C27" s="117"/>
      <c r="D27" s="117"/>
      <c r="E27" s="111"/>
    </row>
    <row r="28" spans="2:12" x14ac:dyDescent="0.25">
      <c r="B28" s="111"/>
      <c r="C28" s="111"/>
      <c r="D28" s="111"/>
      <c r="E28" s="111"/>
      <c r="F28" s="111"/>
      <c r="G28" s="111"/>
      <c r="H28" s="111"/>
      <c r="I28" s="111"/>
      <c r="J28" s="111"/>
    </row>
    <row r="29" spans="2:12" x14ac:dyDescent="0.25">
      <c r="B29" s="111"/>
      <c r="C29" s="111"/>
      <c r="D29" s="111"/>
      <c r="E29" s="111"/>
      <c r="F29" s="111"/>
      <c r="G29" s="111"/>
      <c r="H29" s="111"/>
      <c r="I29" s="111"/>
      <c r="J29" s="111"/>
    </row>
    <row r="30" spans="2:12" ht="19.5" thickBot="1" x14ac:dyDescent="0.35">
      <c r="B30" s="119" t="s">
        <v>138</v>
      </c>
      <c r="C30" s="120"/>
      <c r="D30" s="117"/>
      <c r="E30" s="117"/>
      <c r="F30" s="117"/>
      <c r="G30" s="117"/>
      <c r="H30" s="117"/>
      <c r="I30" s="111"/>
      <c r="J30" s="111"/>
      <c r="K30" s="111"/>
      <c r="L30" s="111"/>
    </row>
    <row r="31" spans="2:12" ht="60" customHeight="1" thickBot="1" x14ac:dyDescent="0.3">
      <c r="B31" s="148" t="s">
        <v>57</v>
      </c>
      <c r="C31" s="112" t="s">
        <v>58</v>
      </c>
      <c r="D31" s="22" t="s">
        <v>59</v>
      </c>
      <c r="E31" s="21" t="s">
        <v>60</v>
      </c>
      <c r="F31" s="22" t="s">
        <v>61</v>
      </c>
      <c r="G31" s="65" t="s">
        <v>62</v>
      </c>
      <c r="H31" s="23" t="s">
        <v>63</v>
      </c>
      <c r="I31" s="111"/>
      <c r="J31" s="111"/>
      <c r="K31" s="111"/>
    </row>
    <row r="32" spans="2:12" ht="18.75" x14ac:dyDescent="0.3">
      <c r="B32" s="149" t="s">
        <v>67</v>
      </c>
      <c r="C32" s="147" t="s">
        <v>71</v>
      </c>
      <c r="D32" s="113">
        <v>0</v>
      </c>
      <c r="E32" s="113">
        <v>0</v>
      </c>
      <c r="F32" s="125">
        <v>1</v>
      </c>
      <c r="G32" s="125">
        <v>0</v>
      </c>
      <c r="H32" s="125">
        <v>1</v>
      </c>
    </row>
    <row r="33" spans="2:11" ht="18.75" x14ac:dyDescent="0.3">
      <c r="B33" s="150"/>
      <c r="C33" s="147" t="s">
        <v>73</v>
      </c>
      <c r="D33" s="113">
        <v>0</v>
      </c>
      <c r="E33" s="113">
        <v>1</v>
      </c>
      <c r="F33" s="125">
        <v>8</v>
      </c>
      <c r="G33" s="125">
        <v>0</v>
      </c>
      <c r="H33" s="125">
        <v>9</v>
      </c>
      <c r="I33" s="162"/>
      <c r="J33" s="163"/>
    </row>
    <row r="34" spans="2:11" ht="18.75" x14ac:dyDescent="0.3">
      <c r="B34" s="159" t="s">
        <v>77</v>
      </c>
      <c r="C34" s="160"/>
      <c r="D34" s="156">
        <v>0</v>
      </c>
      <c r="E34" s="156">
        <v>0</v>
      </c>
      <c r="F34" s="157">
        <v>2</v>
      </c>
      <c r="G34" s="157">
        <v>0</v>
      </c>
      <c r="H34" s="157">
        <v>2</v>
      </c>
      <c r="I34" s="165"/>
      <c r="J34" s="165"/>
      <c r="K34" s="163"/>
    </row>
    <row r="35" spans="2:11" ht="18.75" x14ac:dyDescent="0.3">
      <c r="B35" s="161" t="s">
        <v>136</v>
      </c>
      <c r="C35" s="169"/>
      <c r="D35" s="113">
        <v>0</v>
      </c>
      <c r="E35" s="113">
        <v>0</v>
      </c>
      <c r="F35" s="125">
        <v>2</v>
      </c>
      <c r="G35" s="125">
        <v>3</v>
      </c>
      <c r="H35" s="125">
        <v>5</v>
      </c>
      <c r="I35" s="164"/>
      <c r="J35" s="165"/>
      <c r="K35" s="163"/>
    </row>
    <row r="36" spans="2:11" ht="19.5" thickBot="1" x14ac:dyDescent="0.35">
      <c r="B36" s="170" t="s">
        <v>88</v>
      </c>
      <c r="C36" s="174" t="s">
        <v>89</v>
      </c>
      <c r="D36" s="171">
        <v>0</v>
      </c>
      <c r="E36" s="171">
        <v>1</v>
      </c>
      <c r="F36" s="172">
        <v>0</v>
      </c>
      <c r="G36" s="172">
        <v>0</v>
      </c>
      <c r="H36" s="172">
        <v>1</v>
      </c>
      <c r="I36" s="164"/>
      <c r="J36" s="165"/>
      <c r="K36" s="163"/>
    </row>
    <row r="37" spans="2:11" ht="19.5" thickBot="1" x14ac:dyDescent="0.35">
      <c r="B37" s="180" t="s">
        <v>91</v>
      </c>
      <c r="C37" s="181"/>
      <c r="D37" s="115">
        <v>0</v>
      </c>
      <c r="E37" s="115">
        <v>2</v>
      </c>
      <c r="F37" s="116">
        <v>13</v>
      </c>
      <c r="G37" s="116">
        <v>3</v>
      </c>
      <c r="H37" s="116">
        <v>18</v>
      </c>
      <c r="I37" s="164"/>
      <c r="J37" s="165"/>
      <c r="K37" s="163"/>
    </row>
    <row r="38" spans="2:11" x14ac:dyDescent="0.25">
      <c r="B38" s="117"/>
      <c r="C38" s="117"/>
      <c r="D38" s="117"/>
      <c r="E38" s="111"/>
      <c r="I38" s="163"/>
      <c r="J38" s="163"/>
    </row>
    <row r="39" spans="2:11" ht="18.75" x14ac:dyDescent="0.3">
      <c r="B39" s="121" t="s">
        <v>139</v>
      </c>
    </row>
    <row r="40" spans="2:11" ht="18.75" x14ac:dyDescent="0.3">
      <c r="B40" s="15" t="s">
        <v>140</v>
      </c>
    </row>
    <row r="41" spans="2:11" ht="18.75" x14ac:dyDescent="0.3">
      <c r="B41" s="121" t="s">
        <v>141</v>
      </c>
    </row>
    <row r="42" spans="2:11" ht="18.75" x14ac:dyDescent="0.3">
      <c r="B42" s="121" t="s">
        <v>142</v>
      </c>
    </row>
  </sheetData>
  <mergeCells count="3">
    <mergeCell ref="B15:C15"/>
    <mergeCell ref="B26:C26"/>
    <mergeCell ref="B37:C37"/>
  </mergeCells>
  <pageMargins left="0.70866141732283472" right="0.70866141732283472" top="0.74803149606299213" bottom="0.74803149606299213" header="0.31496062992125984" footer="0.31496062992125984"/>
  <pageSetup paperSize="9" scale="43" orientation="landscape" r:id="rId1"/>
  <headerFooter>
    <oddHeader>&amp;C&amp;"Calibri"&amp;10&amp;K000000OFFICIAL&amp;1#_x000D_&amp;"Calibri"&amp;11&amp;K000000&amp;UOFFICIAL&amp;"-,Bold"&amp;16
Care Inspectorate 2019/20 Qtr 4 
Statistical Report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2" ma:contentTypeDescription="Create a new document." ma:contentTypeScope="" ma:versionID="a6ededa8383f035bb5e6dc1ecd1625ef">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b7e1cacc216a3262218740feccd27b8d"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3B0F60-3788-42AA-B5FE-DA2C32E78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A6FF5-CFE3-437A-A2DD-A4C696D9E8F8}">
  <ds:schemaRefs>
    <ds:schemaRef ds:uri="http://schemas.microsoft.com/sharepoint/v3/contenttype/forms"/>
  </ds:schemaRefs>
</ds:datastoreItem>
</file>

<file path=customXml/itemProps3.xml><?xml version="1.0" encoding="utf-8"?>
<ds:datastoreItem xmlns:ds="http://schemas.openxmlformats.org/officeDocument/2006/customXml" ds:itemID="{5CB54DB4-DA05-440E-B7C8-0C4376C4EEC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CI_Stats_Report_Registered_Qtr3</vt:lpstr>
      <vt:lpstr>CI_Stats_Report_Reg&amp;Canx_Qtr3</vt:lpstr>
      <vt:lpstr>CI_Stats_Report_Grades_Qtr3</vt:lpstr>
      <vt:lpstr>CI_Stats_Report_Complaints_Qtr3</vt:lpstr>
      <vt:lpstr>CI_Stats_Report_Enforcemnt_Qtr3</vt:lpstr>
      <vt:lpstr>CI_Stats_Report_Complaints_Qtr3!Print_Area</vt:lpstr>
      <vt:lpstr>CI_Stats_Report_Data_Descriptio!Print_Area</vt:lpstr>
      <vt:lpstr>CI_Stats_Report_Grades_Qtr3!Print_Area</vt:lpstr>
      <vt:lpstr>'CI_Stats_Report_Reg&amp;Canx_Qtr3'!Print_Area</vt:lpstr>
      <vt:lpstr>CI_Stats_Report_Registered_Qtr3!Print_Area</vt:lpstr>
      <vt:lpstr>Contents!Print_Area</vt:lpstr>
    </vt:vector>
  </TitlesOfParts>
  <Manager/>
  <Company>Social Care and Social Work Improvement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mcgurkj</dc:creator>
  <cp:keywords/>
  <dc:description/>
  <cp:lastModifiedBy>Ben</cp:lastModifiedBy>
  <cp:revision/>
  <dcterms:created xsi:type="dcterms:W3CDTF">2017-05-16T14:15:26Z</dcterms:created>
  <dcterms:modified xsi:type="dcterms:W3CDTF">2020-04-24T13:40:04Z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SIP_Label_38e228a3-ecff-4e4d-93ab-0e4b258df221_Enabled">
    <vt:lpwstr>True</vt:lpwstr>
  </property>
  <property fmtid="{D5CDD505-2E9C-101B-9397-08002B2CF9AE}" pid="5" name="MSIP_Label_38e228a3-ecff-4e4d-93ab-0e4b258df221_SiteId">
    <vt:lpwstr>db475863-b0d9-47e2-b73f-89c00d851e74</vt:lpwstr>
  </property>
  <property fmtid="{D5CDD505-2E9C-101B-9397-08002B2CF9AE}" pid="6" name="MSIP_Label_38e228a3-ecff-4e4d-93ab-0e4b258df221_Owner">
    <vt:lpwstr>john.mcgurk@careinspectorate.gov.scot</vt:lpwstr>
  </property>
  <property fmtid="{D5CDD505-2E9C-101B-9397-08002B2CF9AE}" pid="7" name="MSIP_Label_38e228a3-ecff-4e4d-93ab-0e4b258df221_SetDate">
    <vt:lpwstr>2020-04-21T15:30:33.0437578Z</vt:lpwstr>
  </property>
  <property fmtid="{D5CDD505-2E9C-101B-9397-08002B2CF9AE}" pid="8" name="MSIP_Label_38e228a3-ecff-4e4d-93ab-0e4b258df221_Name">
    <vt:lpwstr>OFFICIAL</vt:lpwstr>
  </property>
  <property fmtid="{D5CDD505-2E9C-101B-9397-08002B2CF9AE}" pid="9" name="MSIP_Label_38e228a3-ecff-4e4d-93ab-0e4b258df221_Application">
    <vt:lpwstr>Microsoft Azure Information Protection</vt:lpwstr>
  </property>
  <property fmtid="{D5CDD505-2E9C-101B-9397-08002B2CF9AE}" pid="10" name="MSIP_Label_38e228a3-ecff-4e4d-93ab-0e4b258df221_ActionId">
    <vt:lpwstr>50269d7f-9516-418a-b3f8-1734e965012f</vt:lpwstr>
  </property>
  <property fmtid="{D5CDD505-2E9C-101B-9397-08002B2CF9AE}" pid="11" name="MSIP_Label_38e228a3-ecff-4e4d-93ab-0e4b258df221_Extended_MSFT_Method">
    <vt:lpwstr>Automatic</vt:lpwstr>
  </property>
  <property fmtid="{D5CDD505-2E9C-101B-9397-08002B2CF9AE}" pid="12" name="Sensitivity">
    <vt:lpwstr>OFFICIAL</vt:lpwstr>
  </property>
</Properties>
</file>